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<sst xmlns="http://schemas.openxmlformats.org/spreadsheetml/2006/main" count="6989" uniqueCount="2569">
  <si>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</si>
  <si>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</si>
  <si>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</si>
  <si>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</si>
  <si>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</si>
  <si>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</si>
  <si>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</si>
  <si>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</si>
  <si>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</si>
  <si>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</si>
  <si>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</si>
  <si>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</si>
  <si>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</si>
  <si>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</si>
  <si>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</si>
  <si>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</si>
  <si>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</si>
  <si>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</si>
  <si>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</si>
  <si>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</si>
  <si>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</si>
  <si>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</si>
  <si>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</si>
  <si>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</si>
  <si>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</si>
  <si>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</si>
  <si>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</si>
  <si>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</si>
  <si>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</si>
  <si>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</si>
  <si>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</si>
  <si>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</si>
  <si>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</si>
  <si>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</si>
  <si>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</si>
  <si>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</si>
  <si>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</si>
  <si>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</si>
  <si>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</si>
  <si>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</si>
  <si>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</si>
  <si>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</si>
  <si>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</si>
  <si>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</si>
  <si>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</si>
  <si>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</si>
  <si>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</si>
  <si>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</si>
  <si>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</si>
  <si>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</si>
  <si>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</si>
  <si>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</si>
  <si>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</si>
  <si>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</si>
  <si>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</si>
  <si>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</si>
  <si>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</si>
  <si>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</si>
  <si>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</si>
  <si>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</si>
  <si>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</si>
  <si>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</si>
  <si>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</si>
  <si>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</si>
  <si>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</si>
  <si>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</si>
  <si>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</si>
  <si>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</si>
  <si>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</si>
  <si>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</si>
  <si>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</si>
  <si>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</si>
  <si>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</si>
  <si>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</si>
  <si>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</si>
  <si>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</si>
  <si>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</si>
  <si>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</si>
  <si>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</si>
  <si>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</si>
  <si>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</si>
  <si>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</si>
  <si>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</si>
  <si>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</si>
  <si>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</si>
  <si>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</si>
  <si>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</si>
  <si>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</si>
  <si>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</si>
  <si>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</si>
  <si>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</si>
  <si>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</si>
  <si>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</si>
  <si>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</si>
  <si>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</si>
  <si>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</si>
  <si>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</si>
  <si>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</si>
  <si>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</si>
  <si>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</si>
  <si>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</si>
  <si>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</si>
  <si>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</si>
  <si>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</si>
  <si>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</si>
  <si>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</si>
  <si>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</si>
  <si>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</si>
  <si>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</si>
  <si>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</si>
  <si>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</si>
  <si>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</si>
  <si>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</si>
  <si>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</si>
  <si>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</si>
  <si>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</si>
  <si>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</si>
  <si>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</si>
  <si>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</si>
  <si>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</si>
  <si>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</si>
  <si>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</si>
  <si>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</si>
  <si>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</si>
  <si>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</si>
  <si>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</si>
  <si>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</si>
  <si>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</si>
  <si>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</si>
  <si>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</si>
  <si>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</si>
  <si>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</si>
  <si>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</si>
  <si>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</si>
  <si>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</si>
  <si>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</si>
  <si>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</si>
  <si>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</si>
  <si>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</si>
  <si>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</si>
  <si>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</si>
  <si>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</si>
  <si>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</si>
  <si>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</si>
  <si>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</si>
  <si>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</si>
  <si>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</si>
  <si>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</si>
  <si>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</si>
  <si>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</si>
  <si>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</si>
  <si>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</si>
  <si>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</si>
  <si>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</si>
  <si>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</si>
  <si>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</si>
  <si>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</si>
  <si>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</si>
  <si>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</si>
  <si>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</si>
  <si>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</si>
  <si>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</si>
  <si>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</si>
  <si>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</si>
  <si>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</si>
  <si>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</si>
  <si>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</si>
  <si>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</si>
  <si>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</si>
  <si>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</si>
  <si>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</si>
  <si>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</si>
  <si>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</si>
  <si>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</si>
  <si>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</si>
  <si>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</si>
  <si>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</si>
  <si>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</si>
  <si>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</si>
  <si>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</si>
  <si>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</si>
  <si>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</si>
  <si>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</si>
  <si>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</si>
  <si>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</si>
  <si>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</si>
  <si>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</si>
  <si>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</si>
  <si>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</si>
  <si>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</si>
  <si>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</si>
  <si>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</si>
  <si>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</si>
  <si>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</si>
  <si>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</si>
  <si>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</si>
  <si>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</si>
  <si>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</si>
  <si>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</si>
  <si>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</si>
  <si>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</si>
  <si>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</si>
  <si>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</si>
  <si>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</si>
  <si>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</si>
  <si>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</si>
  <si>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</si>
  <si>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</si>
  <si>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</si>
  <si>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</si>
  <si>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</si>
  <si>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</si>
  <si>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</si>
  <si>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</si>
  <si>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</si>
  <si>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</si>
  <si>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</si>
  <si>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</si>
  <si>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</si>
  <si>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</si>
  <si>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</si>
  <si>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</si>
  <si>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</si>
  <si>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</si>
  <si>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</si>
  <si>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</si>
  <si>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</si>
  <si>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</si>
  <si>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</si>
  <si>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</si>
  <si>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</si>
  <si>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</si>
  <si>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</si>
  <si>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</si>
  <si>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</si>
  <si>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</si>
  <si>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</si>
  <si>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</si>
  <si>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</si>
  <si>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</si>
  <si>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</si>
  <si>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</si>
  <si>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</si>
  <si>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</si>
  <si>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</si>
  <si>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</si>
  <si>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</si>
  <si>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</si>
  <si>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</si>
  <si>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</si>
  <si>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</si>
  <si>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</si>
  <si>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</si>
  <si>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</si>
  <si>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</si>
  <si>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</si>
  <si>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</si>
  <si>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</si>
  <si>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</si>
  <si>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</si>
  <si>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</si>
  <si>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</si>
  <si>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</si>
  <si>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</si>
  <si>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</si>
  <si>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</si>
  <si>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</si>
  <si>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</si>
  <si>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</si>
  <si>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</si>
  <si>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</si>
  <si>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</si>
  <si>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</si>
  <si>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</si>
  <si>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</si>
  <si>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</si>
  <si>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</si>
  <si>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</si>
  <si>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</si>
  <si>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</si>
  <si>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</si>
  <si>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</si>
  <si>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</si>
  <si>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</si>
  <si>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</si>
  <si>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</si>
  <si>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</si>
  <si>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</si>
  <si>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</si>
  <si>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</si>
  <si>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</si>
  <si>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</si>
  <si>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</si>
  <si>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</si>
  <si>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</si>
  <si>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</si>
  <si>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</si>
  <si>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</si>
  <si>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</si>
  <si>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</si>
  <si>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</si>
  <si>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</si>
  <si>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</si>
  <si>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</si>
  <si>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</si>
  <si>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</si>
  <si>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</si>
  <si>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</si>
  <si>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</si>
  <si>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</si>
  <si>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</si>
  <si>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</si>
  <si>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</si>
  <si>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</si>
  <si>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</si>
  <si>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</si>
  <si>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</si>
  <si>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</si>
  <si>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</si>
  <si>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</si>
  <si>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</si>
  <si>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</si>
  <si>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</si>
  <si>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</si>
  <si>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</si>
  <si>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</si>
  <si>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</si>
  <si>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</si>
  <si>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</si>
  <si>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</si>
  <si>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</si>
  <si>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</si>
  <si>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</si>
  <si>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</si>
  <si>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</si>
  <si>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</si>
  <si>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</si>
  <si>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</si>
  <si>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</si>
  <si>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</si>
  <si>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</si>
  <si>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</si>
  <si>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</si>
  <si>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</si>
  <si>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</si>
  <si>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</si>
  <si>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</si>
  <si>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</si>
  <si>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</si>
  <si>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</si>
  <si>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</si>
  <si>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</si>
  <si>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</si>
  <si>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</si>
  <si>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</si>
  <si>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</si>
  <si>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</si>
  <si>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</si>
  <si>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</si>
  <si>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</si>
  <si>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</si>
  <si>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</si>
  <si>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</si>
  <si>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</si>
  <si>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</si>
  <si>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</si>
  <si>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</si>
  <si>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</si>
  <si>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</si>
  <si>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</si>
  <si>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</si>
  <si>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</si>
  <si>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</si>
  <si>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</si>
  <si>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</si>
  <si>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</si>
  <si>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</si>
  <si>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</si>
  <si>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</si>
  <si>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</si>
  <si>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</si>
  <si>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</si>
  <si>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</si>
  <si>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</si>
  <si>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</si>
  <si>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</si>
  <si>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</si>
  <si>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</si>
  <si>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</si>
  <si>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</si>
  <si>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</si>
  <si>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</si>
  <si>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</si>
  <si>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</si>
  <si>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</si>
  <si>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</si>
  <si>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</si>
  <si>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</si>
  <si>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</si>
  <si>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</si>
  <si>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</si>
  <si>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</si>
  <si>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</si>
  <si>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</si>
  <si>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</si>
  <si>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</si>
  <si>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</si>
  <si>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</si>
  <si>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</si>
  <si>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</si>
  <si>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</si>
  <si>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</si>
  <si>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</si>
  <si>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</si>
  <si>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</si>
  <si>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</si>
  <si>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</si>
  <si>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</si>
  <si>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</si>
  <si>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</si>
  <si>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</si>
  <si>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</si>
  <si>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</si>
  <si>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</si>
  <si>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</si>
  <si>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</si>
  <si>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</si>
  <si>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</si>
  <si>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</si>
  <si>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</si>
  <si>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</si>
  <si>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</si>
  <si>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</si>
  <si>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</si>
  <si>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</si>
  <si>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</si>
  <si>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</si>
  <si>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</si>
  <si>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</si>
  <si>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</si>
  <si>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</si>
  <si>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</si>
  <si>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</si>
  <si>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</si>
  <si>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</si>
  <si>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</si>
  <si>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</si>
  <si>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</si>
  <si>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</si>
  <si>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</si>
  <si>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</si>
  <si>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</si>
  <si>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</si>
  <si>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</si>
  <si>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</si>
  <si>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</si>
  <si>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</si>
  <si>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</si>
  <si>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</si>
  <si>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</si>
  <si>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</si>
  <si>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</si>
  <si>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</si>
  <si>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</si>
  <si>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</si>
  <si>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</si>
  <si>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</si>
  <si>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</si>
  <si>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</si>
  <si>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</si>
  <si>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</si>
  <si>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</si>
  <si>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</si>
  <si>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</si>
  <si>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</si>
  <si>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</si>
  <si>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</si>
  <si>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</si>
  <si>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</si>
  <si>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</si>
  <si>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</si>
  <si>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</si>
  <si>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</si>
  <si>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</si>
  <si>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</si>
  <si>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</si>
  <si>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</si>
  <si>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</si>
  <si>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</si>
  <si>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</si>
  <si>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</si>
  <si>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</si>
  <si>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</si>
  <si>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</si>
  <si>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</si>
  <si>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</si>
  <si>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</si>
  <si>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</si>
  <si>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</si>
  <si>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</si>
  <si>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</si>
  <si>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</si>
  <si>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</si>
  <si>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</si>
  <si>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</si>
  <si>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</si>
  <si>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</si>
  <si>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</si>
  <si>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</si>
  <si>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</si>
  <si>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</si>
  <si>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</si>
  <si>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</si>
  <si>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</si>
  <si>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</si>
  <si>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</si>
  <si>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</si>
  <si>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</si>
  <si>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</si>
  <si>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</si>
  <si>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</si>
  <si>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</si>
  <si>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</si>
  <si>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</si>
  <si>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</si>
  <si>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</si>
  <si>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</si>
  <si>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</si>
  <si>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</si>
  <si>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</si>
  <si>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</si>
  <si>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</si>
  <si>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</si>
  <si>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</si>
  <si>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</si>
  <si>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</si>
  <si>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</si>
  <si>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</si>
  <si>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</si>
  <si>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</si>
  <si>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</si>
  <si>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</si>
  <si>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</si>
  <si>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</si>
  <si>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</si>
  <si>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</si>
  <si>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</si>
  <si>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</si>
  <si>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</si>
  <si>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</si>
  <si>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</si>
  <si>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</si>
  <si>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</si>
  <si>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</si>
  <si>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</si>
  <si>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</si>
  <si>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</si>
  <si>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</si>
  <si>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</si>
  <si>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</si>
  <si>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</si>
  <si>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</si>
  <si>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</si>
  <si>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</si>
  <si>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</si>
  <si>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</si>
  <si>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</si>
  <si>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</si>
  <si>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</si>
  <si>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</si>
  <si>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</si>
  <si>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</si>
  <si>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</si>
  <si>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</si>
  <si>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</si>
  <si>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</si>
  <si>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</si>
  <si>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</si>
  <si>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</si>
  <si>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</si>
  <si>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</si>
  <si>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</si>
  <si>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</si>
  <si>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</si>
  <si>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</si>
  <si>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</si>
  <si>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</si>
  <si>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</si>
  <si>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</si>
  <si>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</si>
  <si>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</si>
  <si>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</si>
  <si>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</si>
  <si>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</si>
  <si>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</si>
  <si>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</si>
  <si>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</si>
  <si>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</si>
  <si>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</si>
  <si>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</si>
  <si>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</si>
  <si>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</si>
  <si>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</si>
  <si>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</si>
  <si>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</si>
  <si>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</si>
  <si>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</si>
  <si>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</si>
  <si>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</si>
  <si>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</si>
  <si>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</si>
  <si>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</si>
  <si>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</si>
  <si>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</si>
  <si>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</si>
  <si>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</si>
  <si>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</si>
  <si>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</si>
  <si>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</si>
  <si>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</si>
  <si>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</si>
  <si>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</si>
  <si>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</si>
  <si>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</si>
  <si>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</si>
  <si>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</si>
  <si>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</si>
  <si>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</si>
  <si>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</si>
  <si>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</si>
  <si>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</si>
  <si>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</si>
  <si>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</si>
  <si>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</si>
  <si>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</si>
  <si>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</si>
  <si>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</si>
  <si>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</si>
  <si>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</si>
  <si>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</si>
  <si>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</si>
  <si>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</si>
  <si>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</si>
  <si>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</si>
  <si>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</si>
  <si>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</si>
  <si>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</si>
  <si>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</si>
  <si>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</si>
  <si>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</si>
  <si>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</si>
  <si>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</si>
  <si>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</si>
  <si>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</si>
  <si>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</si>
  <si>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</si>
  <si>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</si>
  <si>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</si>
  <si>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</si>
  <si>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</si>
  <si>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</si>
  <si>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</si>
  <si>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</si>
  <si>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</si>
  <si>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</si>
  <si>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</si>
  <si>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</si>
  <si>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</si>
  <si>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</si>
  <si>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</si>
  <si>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</si>
  <si>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</si>
  <si>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</si>
  <si>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</si>
  <si>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</si>
  <si>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</si>
  <si>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</si>
  <si>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</si>
  <si>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</si>
  <si>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</si>
  <si>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</si>
  <si>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</si>
  <si>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</si>
  <si>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</si>
  <si>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</si>
  <si>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</si>
  <si>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</si>
  <si>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</si>
  <si>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</si>
  <si>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</si>
  <si>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</si>
  <si>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</si>
  <si>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</si>
  <si>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</si>
  <si>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</si>
  <si>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</si>
  <si>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</si>
  <si>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</si>
  <si>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</si>
  <si>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</si>
  <si>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</si>
  <si>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</si>
  <si>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</si>
  <si>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</si>
  <si>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</si>
  <si>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</si>
  <si>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</si>
  <si>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</si>
  <si>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</si>
  <si>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</si>
  <si>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</si>
  <si>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</si>
  <si>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</si>
  <si>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</si>
  <si>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</si>
  <si>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</si>
  <si>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</si>
  <si>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</si>
  <si>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</si>
  <si>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</si>
  <si>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</si>
  <si>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</si>
  <si>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</si>
  <si>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</si>
  <si>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</si>
  <si>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</si>
  <si>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</si>
  <si>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</si>
  <si>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</si>
  <si>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</si>
  <si>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</si>
  <si>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</si>
  <si>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</si>
  <si>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</si>
  <si>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</si>
  <si>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</si>
  <si>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</si>
  <si>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</si>
  <si>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</si>
  <si>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</si>
  <si>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</si>
  <si>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</si>
  <si>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</si>
  <si>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</si>
  <si>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</si>
  <si>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</si>
  <si>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</si>
  <si>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</si>
  <si>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</si>
  <si>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</si>
  <si>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</si>
  <si>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</si>
  <si>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</si>
  <si>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</si>
  <si>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</si>
  <si>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</si>
  <si>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</si>
  <si>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</si>
  <si>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</si>
  <si>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</si>
  <si>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</si>
  <si>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</si>
  <si>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</si>
  <si>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</si>
  <si>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</si>
  <si>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</si>
  <si>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</si>
  <si>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</si>
  <si>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</si>
  <si>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</si>
  <si>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</si>
  <si>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</si>
  <si>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</si>
  <si>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</si>
  <si>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</si>
  <si>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</si>
  <si>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</si>
  <si>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</si>
  <si>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</si>
  <si>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</si>
  <si>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</si>
  <si>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</si>
  <si>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</si>
  <si>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</si>
  <si>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</si>
  <si>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</si>
  <si>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</si>
  <si>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</si>
  <si>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</si>
  <si>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</si>
  <si>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</si>
  <si>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</si>
  <si>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</si>
  <si>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</si>
  <si>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</si>
  <si>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</si>
  <si>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</si>
  <si>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</si>
  <si>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</si>
  <si>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</si>
  <si>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</si>
  <si>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</si>
  <si>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</si>
  <si>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</si>
  <si>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</si>
  <si>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</si>
  <si>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</si>
  <si>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</si>
  <si>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</si>
  <si>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</si>
  <si>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</si>
  <si>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</si>
  <si>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</si>
  <si>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</si>
  <si>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</si>
  <si>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</si>
  <si>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</si>
  <si>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</si>
  <si>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</si>
  <si>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</si>
  <si>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</si>
  <si>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</si>
  <si>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</si>
  <si>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</si>
  <si>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</si>
  <si>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</si>
  <si>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</si>
  <si>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</si>
  <si>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</si>
  <si>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</si>
  <si>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</si>
  <si>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</si>
  <si>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</si>
  <si>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</si>
  <si>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</si>
  <si>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</si>
  <si>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</si>
  <si>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</si>
  <si>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</si>
  <si>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</si>
  <si>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</si>
  <si>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</si>
  <si>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</si>
  <si>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</si>
  <si>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</si>
  <si>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</si>
  <si>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</si>
  <si>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</si>
  <si>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</si>
  <si>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</si>
  <si>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</si>
  <si>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</si>
  <si>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</si>
  <si>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</si>
  <si>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</si>
  <si>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</si>
  <si>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</si>
  <si>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</si>
  <si>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</si>
  <si>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</si>
  <si>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</si>
  <si>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</si>
  <si>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</si>
  <si>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</si>
  <si>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</si>
  <si>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</si>
  <si>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</si>
  <si>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</si>
  <si>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</si>
  <si>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</si>
  <si>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</si>
  <si>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</si>
  <si>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</si>
  <si>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</si>
  <si>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</si>
  <si>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</si>
  <si>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</si>
  <si>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</si>
  <si>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</si>
  <si>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</si>
  <si>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</si>
  <si>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</si>
  <si>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</si>
  <si>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</si>
  <si>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</si>
  <si>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</si>
  <si>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</si>
  <si>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</si>
  <si>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</si>
  <si>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</si>
  <si>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</si>
  <si>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</si>
  <si>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</si>
  <si>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</si>
  <si>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</si>
  <si>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</si>
  <si>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</si>
  <si>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</si>
  <si>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</si>
  <si>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</si>
  <si>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</si>
  <si>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</si>
  <si>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</si>
  <si>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</si>
  <si>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</si>
  <si>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</si>
  <si>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</si>
  <si>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</si>
  <si>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</si>
  <si>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</si>
  <si>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</si>
  <si>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</si>
  <si>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</si>
  <si>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</si>
  <si>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</si>
  <si>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</si>
  <si>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</si>
  <si>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</si>
  <si>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</si>
  <si>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</si>
  <si>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</si>
  <si>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</si>
  <si>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</si>
  <si>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</si>
  <si>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</si>
  <si>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</si>
  <si>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</si>
  <si>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</si>
  <si>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</si>
  <si>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</si>
  <si>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</si>
  <si>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</si>
  <si>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</si>
  <si>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</si>
  <si>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</si>
  <si>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</si>
  <si>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</si>
  <si>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</si>
  <si>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</si>
  <si>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</si>
  <si>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</si>
  <si>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</si>
  <si>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</si>
  <si>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</si>
  <si>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</si>
  <si>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</si>
  <si>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</si>
  <si>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</si>
  <si>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</si>
  <si>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</si>
  <si>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</si>
  <si>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</si>
  <si>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</si>
  <si>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</si>
  <si>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</si>
  <si>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</si>
  <si>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</si>
  <si>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</si>
  <si>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</si>
  <si>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</si>
  <si>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</si>
  <si>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</si>
  <si>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</si>
  <si>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</si>
  <si>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</si>
  <si>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</si>
  <si>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</si>
  <si>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</si>
  <si>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</si>
  <si>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</si>
  <si>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</si>
  <si>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</si>
  <si>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</si>
  <si>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</si>
  <si>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</si>
  <si>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</si>
  <si>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</si>
  <si>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</si>
  <si>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</si>
  <si>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</si>
  <si>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</si>
  <si>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</si>
  <si>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</si>
  <si>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</si>
  <si>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</si>
  <si>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</si>
  <si>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</si>
  <si>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</si>
  <si>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</si>
  <si>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</si>
  <si>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</si>
  <si>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</si>
  <si>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</si>
  <si>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</si>
  <si>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</si>
  <si>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</si>
  <si>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</si>
  <si>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</si>
  <si>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</si>
  <si>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</si>
  <si>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</si>
  <si>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</si>
  <si>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</si>
  <si>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</si>
  <si>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</si>
  <si>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</si>
  <si>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</si>
  <si>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</si>
  <si>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</si>
  <si>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</si>
  <si>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</si>
  <si>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</si>
  <si>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</si>
  <si>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</si>
  <si>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</si>
  <si>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</si>
  <si>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</si>
  <si>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</si>
  <si>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</si>
  <si>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</si>
  <si>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</si>
  <si>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</si>
  <si>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</si>
  <si>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</si>
  <si>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</si>
  <si>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</si>
  <si>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</si>
  <si>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</si>
  <si>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</si>
  <si>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</si>
  <si>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</si>
  <si>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</si>
  <si>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</si>
  <si>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</si>
  <si>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</si>
  <si>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</si>
  <si>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</si>
  <si>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</si>
  <si>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</si>
  <si>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</si>
  <si>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</si>
  <si>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</si>
  <si>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</si>
  <si>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</si>
  <si>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</si>
  <si>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</si>
  <si>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</si>
  <si>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</si>
  <si>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</si>
  <si>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</si>
  <si>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</si>
  <si>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</si>
  <si>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</si>
  <si>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</si>
  <si>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</si>
  <si>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</si>
  <si>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</si>
  <si>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</si>
  <si>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</si>
  <si>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</si>
  <si>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</si>
  <si>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</si>
  <si>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</si>
  <si>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</si>
  <si>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</si>
  <si>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</si>
  <si>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</si>
  <si>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</si>
  <si>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</si>
  <si>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</si>
  <si>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</si>
  <si>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</si>
  <si>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</si>
  <si>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</si>
  <si>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</si>
  <si>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</si>
  <si>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</si>
  <si>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</si>
  <si>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</si>
  <si>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</si>
  <si>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</si>
  <si>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</si>
  <si>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</si>
  <si>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</si>
  <si>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</si>
  <si>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</si>
  <si>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</si>
  <si>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</si>
  <si>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</si>
  <si>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</si>
  <si>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</si>
  <si>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</si>
  <si>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</si>
  <si>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</si>
  <si>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</si>
  <si>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</si>
  <si>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</si>
  <si>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</si>
  <si>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</si>
  <si>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</si>
  <si>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</si>
  <si>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</si>
  <si>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</si>
  <si>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</si>
  <si>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</si>
  <si>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</si>
  <si>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</si>
  <si>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</si>
  <si>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</si>
  <si>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</si>
  <si>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</si>
  <si>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</si>
  <si>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</si>
  <si>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</si>
  <si>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</si>
  <si>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</si>
  <si>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</si>
  <si>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</si>
  <si>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</si>
  <si>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</si>
  <si>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</si>
  <si>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</si>
  <si>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</si>
  <si>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</si>
  <si>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</si>
  <si>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</si>
  <si>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</si>
  <si>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</si>
  <si>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</si>
  <si>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</si>
  <si>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</si>
  <si>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</si>
  <si>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</si>
  <si>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</si>
  <si>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</si>
  <si>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</si>
  <si>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</si>
  <si>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</si>
  <si>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</si>
  <si>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</si>
  <si>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</si>
  <si>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</si>
  <si>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</si>
  <si>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</si>
  <si>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</si>
  <si>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</si>
  <si>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</si>
  <si>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</si>
  <si>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</si>
  <si>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</si>
  <si>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</si>
  <si>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</si>
  <si>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</si>
  <si>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</si>
  <si>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</si>
  <si>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</si>
  <si>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</si>
  <si>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</si>
  <si>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</si>
  <si>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</si>
  <si>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</si>
  <si>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</si>
  <si>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</si>
  <si>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</si>
  <si>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</si>
  <si>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</si>
  <si>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</si>
  <si>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</si>
  <si>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</si>
  <si>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</si>
  <si>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</si>
  <si>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</si>
  <si>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</si>
  <si>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</si>
  <si>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</si>
  <si>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</si>
  <si>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</si>
  <si>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</si>
  <si>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</si>
  <si>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</si>
  <si>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</si>
  <si>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</si>
  <si>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</si>
  <si>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</si>
  <si>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</si>
  <si>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</si>
  <si>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</si>
  <si>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</si>
  <si>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</si>
  <si>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</si>
  <si>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</si>
  <si>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</si>
  <si>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</si>
  <si>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</si>
  <si>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</si>
  <si>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</si>
  <si>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</si>
  <si>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</si>
  <si>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</si>
  <si>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</si>
  <si>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</si>
  <si>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</si>
  <si>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</si>
  <si>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</si>
  <si>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</si>
  <si>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</si>
  <si>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</si>
  <si>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</si>
  <si>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</si>
  <si>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</si>
  <si>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</si>
  <si>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</si>
  <si>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</si>
  <si>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</si>
  <si>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</si>
  <si>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</si>
  <si>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</si>
  <si>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</si>
  <si>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</si>
  <si>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</si>
  <si>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</si>
  <si>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</si>
  <si>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</si>
  <si>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</si>
  <si>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</si>
  <si>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</si>
  <si>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</si>
  <si>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</si>
  <si>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</si>
  <si>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</si>
  <si>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</si>
  <si>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</si>
  <si>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</si>
  <si>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</si>
  <si>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</si>
  <si>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</si>
  <si>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</si>
  <si>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</si>
  <si>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</si>
  <si>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</si>
  <si>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</si>
  <si>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</si>
  <si>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</si>
  <si>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</si>
  <si>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</si>
  <si>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</si>
  <si>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</si>
  <si>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</si>
  <si>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</si>
  <si>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</si>
  <si>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</si>
  <si>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</si>
  <si>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</si>
  <si>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</si>
  <si>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</si>
  <si>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</si>
  <si>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</si>
  <si>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</si>
  <si>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</si>
  <si>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</si>
  <si>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</si>
  <si>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</si>
  <si>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</si>
  <si>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</si>
  <si>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</si>
  <si>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</si>
  <si>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</si>
  <si>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</si>
  <si>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</si>
  <si>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</si>
  <si>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</si>
  <si>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</si>
  <si>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</si>
  <si>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</si>
  <si>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</si>
  <si>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</si>
  <si>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</si>
  <si>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</si>
  <si>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</si>
  <si>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</si>
  <si>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</si>
  <si>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</si>
  <si>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</si>
  <si>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</si>
  <si>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</si>
  <si>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</si>
  <si>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</si>
  <si>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</si>
  <si>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</si>
  <si>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</si>
  <si>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</si>
  <si>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</si>
  <si>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</si>
  <si>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</si>
  <si>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</si>
  <si>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</si>
  <si>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</si>
  <si>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</si>
  <si>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</si>
  <si>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</si>
  <si>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</si>
  <si>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</si>
  <si>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</si>
  <si>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</si>
  <si>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</si>
  <si>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</si>
  <si>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</si>
  <si>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</si>
  <si>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</si>
  <si>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</si>
  <si>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</si>
  <si>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</si>
  <si>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</si>
  <si>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</si>
  <si>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</si>
  <si>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</si>
  <si>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</si>
  <si>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</si>
  <si>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</si>
  <si>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</si>
  <si>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</si>
  <si>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</si>
  <si>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</si>
  <si>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</si>
  <si>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</si>
  <si>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</si>
  <si>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</si>
  <si>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</si>
  <si>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</si>
  <si>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</si>
  <si>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</si>
  <si>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</si>
  <si>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</si>
  <si>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</si>
  <si>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</si>
  <si>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</si>
  <si>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</si>
  <si>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</si>
  <si>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</si>
  <si>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</si>
  <si>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</si>
  <si>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</si>
  <si>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</si>
  <si>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</si>
  <si>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</si>
  <si>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</si>
  <si>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</si>
  <si>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</si>
  <si>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</si>
  <si>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</si>
  <si>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</si>
  <si>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</si>
  <si>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</si>
  <si>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</si>
  <si>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</si>
  <si>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</si>
  <si>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</si>
  <si>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</si>
  <si>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</si>
  <si>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</si>
  <si>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</si>
  <si>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</si>
  <si>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</si>
  <si>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</si>
  <si>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</si>
  <si>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</si>
  <si>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</si>
  <si>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</si>
  <si>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</si>
  <si>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</si>
  <si>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</si>
  <si>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</si>
  <si>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</si>
  <si>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</si>
  <si>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</si>
  <si>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</si>
  <si>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</si>
  <si>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</si>
  <si>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</si>
  <si>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</si>
  <si>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</si>
  <si>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</si>
  <si>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</si>
  <si>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</si>
  <si>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</si>
  <si>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</si>
  <si>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</si>
  <si>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</si>
  <si>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</si>
  <si>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</si>
  <si>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</si>
  <si>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</si>
  <si>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</si>
  <si>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</si>
  <si>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</si>
  <si>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</si>
  <si>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</si>
  <si>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</si>
  <si>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</si>
  <si>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</si>
  <si>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</si>
  <si>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</si>
  <si>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</si>
  <si>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</si>
  <si>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</si>
  <si>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</si>
  <si>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</si>
  <si>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</si>
  <si>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</si>
  <si>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</si>
  <si>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</si>
  <si>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</si>
  <si>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</si>
  <si>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</si>
  <si>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</si>
  <si>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</si>
  <si>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</si>
  <si>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</si>
  <si>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</si>
  <si>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</si>
  <si>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</si>
  <si>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</si>
  <si>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</si>
  <si>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</si>
  <si>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</si>
  <si>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</si>
  <si>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</si>
  <si>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</si>
  <si>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</si>
  <si>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</si>
  <si>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</si>
  <si>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</si>
  <si>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</si>
  <si>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</si>
  <si>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</si>
  <si>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</si>
  <si>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</si>
  <si>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</si>
  <si>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</si>
  <si>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</si>
  <si>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</si>
  <si>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</si>
  <si>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</si>
  <si>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</si>
  <si>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</si>
  <si>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</si>
  <si>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</si>
  <si>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</si>
  <si>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</si>
  <si>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</si>
  <si>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</si>
  <si>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</si>
  <si>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</si>
  <si>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</si>
  <si>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</si>
  <si>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</si>
  <si>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</si>
  <si>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</si>
  <si>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</si>
  <si>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</si>
  <si>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</si>
  <si>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</si>
  <si>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</si>
  <si>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</si>
  <si>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</si>
  <si>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</si>
  <si>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</si>
  <si>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</si>
  <si>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</si>
  <si>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</si>
  <si>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</si>
  <si>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</si>
  <si>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</si>
  <si>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</si>
  <si>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</si>
  <si>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</si>
  <si>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</si>
  <si>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</si>
  <si>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</si>
  <si>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</si>
  <si>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</si>
  <si>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</si>
  <si>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</si>
  <si>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</si>
  <si>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</si>
  <si>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</si>
  <si>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</si>
  <si>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</si>
  <si>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</si>
  <si>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</si>
  <si>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</si>
  <si>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</si>
  <si>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</si>
  <si>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</si>
  <si>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</si>
  <si>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</si>
  <si>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</si>
  <si>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</si>
  <si>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</si>
  <si>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</si>
  <si>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</si>
  <si>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</si>
  <si>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</si>
  <si>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</si>
  <si>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</si>
  <si>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</si>
  <si>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</si>
  <si>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</si>
  <si>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</si>
  <si>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</si>
  <si>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</si>
  <si>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</si>
  <si>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</si>
  <si>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</si>
  <si>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</si>
  <si>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</si>
  <si>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</si>
  <si>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</si>
  <si>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</si>
  <si>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</si>
  <si>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</si>
  <si>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</si>
  <si>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</si>
  <si>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</si>
  <si>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</si>
  <si>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</si>
  <si>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</si>
  <si>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</si>
  <si>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</si>
  <si>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</si>
  <si>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</si>
  <si>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</si>
  <si>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</si>
  <si>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</si>
  <si>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</si>
  <si>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</si>
  <si>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</si>
  <si>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</si>
  <si>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</si>
  <si>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</si>
  <si>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</si>
  <si>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</si>
  <si>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</si>
  <si>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</si>
  <si>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</si>
  <si>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</si>
  <si>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</si>
  <si>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</si>
  <si>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</si>
  <si>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</si>
  <si>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</si>
  <si>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</si>
  <si>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</si>
  <si>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</si>
  <si>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</si>
  <si>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</si>
  <si>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</si>
  <si>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</si>
  <si>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</si>
  <si>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</si>
  <si>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</si>
  <si>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</si>
  <si>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</si>
  <si>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</si>
  <si>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</si>
  <si>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</si>
  <si>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</si>
  <si>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</si>
  <si>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</si>
  <si>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</si>
  <si>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</si>
  <si>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</si>
  <si>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</si>
  <si>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</si>
  <si>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</si>
  <si>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</si>
  <si>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</si>
  <si>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</si>
  <si>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</si>
  <si>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</si>
  <si>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</si>
  <si>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</si>
  <si>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</si>
  <si>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</si>
  <si>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</si>
  <si>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</si>
  <si>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</si>
  <si>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</si>
  <si>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</si>
  <si>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</si>
  <si>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</si>
  <si>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</si>
  <si>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</si>
  <si>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</si>
  <si>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</si>
  <si>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</si>
  <si>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</si>
  <si>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</si>
  <si>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</si>
  <si>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</si>
  <si>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</si>
  <si>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</si>
  <si>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</si>
  <si>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</si>
  <si>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</si>
  <si>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</si>
  <si>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</si>
  <si>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</si>
  <si>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</si>
  <si>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</si>
  <si>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</si>
  <si>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</si>
  <si>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</si>
  <si>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</si>
  <si>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</si>
  <si>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</si>
  <si>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</si>
  <si>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</si>
  <si>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</si>
  <si>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</si>
  <si>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</si>
  <si>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</si>
  <si>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</si>
  <si>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</si>
  <si>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</si>
  <si>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</si>
  <si>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</si>
  <si>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</si>
  <si>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</si>
  <si>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</si>
  <si>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</si>
  <si>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</si>
  <si>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</si>
  <si>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</si>
  <si>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</si>
  <si>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</si>
  <si>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</si>
  <si>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</si>
  <si>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</si>
  <si>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</si>
  <si>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</si>
  <si>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</si>
  <si>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</si>
  <si>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</si>
  <si>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</si>
  <si>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</si>
  <si>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</si>
  <si>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</si>
  <si>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</si>
  <si>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</si>
  <si>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</si>
  <si>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</si>
  <si>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</si>
  <si>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</si>
  <si>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</si>
  <si>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</si>
  <si>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</si>
  <si>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</si>
  <si>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</si>
  <si>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</si>
  <si>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</si>
  <si>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</si>
  <si>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</si>
  <si>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</si>
  <si>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</si>
  <si>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</si>
  <si>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</si>
  <si>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</si>
  <si>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</si>
  <si>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</si>
  <si>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</si>
  <si>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</si>
  <si>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</si>
  <si>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</si>
  <si>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</si>
  <si>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</si>
  <si>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</si>
  <si>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</si>
  <si>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</si>
  <si>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</si>
  <si>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</si>
  <si>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</si>
  <si>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</si>
  <si>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</si>
  <si>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</si>
  <si>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</si>
  <si>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</si>
  <si>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</si>
  <si>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</si>
  <si>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</si>
  <si>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</si>
  <si>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</si>
  <si>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</si>
  <si>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</si>
  <si>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</si>
  <si>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</si>
  <si>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</si>
  <si>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</si>
  <si>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</si>
  <si>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</si>
  <si>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</si>
  <si>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</si>
  <si>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</si>
  <si>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</si>
  <si>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</si>
  <si>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</si>
  <si>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</si>
  <si>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</si>
  <si>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</si>
  <si>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</si>
  <si>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</si>
  <si>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</si>
  <si>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</si>
  <si>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</si>
  <si>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</si>
  <si>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</si>
  <si>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</si>
  <si>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</si>
  <si>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</si>
  <si>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</si>
  <si>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</si>
  <si>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</si>
  <si>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</si>
  <si>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</si>
  <si>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</si>
  <si>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</si>
  <si>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</si>
  <si>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</si>
  <si>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</si>
  <si>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</si>
  <si>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</si>
  <si>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</si>
  <si>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</si>
  <si>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</si>
  <si>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</si>
  <si>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</si>
  <si>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</si>
  <si>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</si>
  <si>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</si>
  <si>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</si>
  <si>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</si>
  <si>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</si>
  <si>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</si>
  <si>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</si>
  <si>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</si>
  <si>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</si>
  <si>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</si>
  <si>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</si>
  <si>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</si>
  <si>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</si>
  <si>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</si>
  <si>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</si>
  <si>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</si>
  <si>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</si>
  <si>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</si>
  <si>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</si>
  <si>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</si>
  <si>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</si>
  <si>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</si>
  <si>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</si>
  <si>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</si>
  <si>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</si>
  <si>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</si>
  <si>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</si>
  <si>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</si>
  <si>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</si>
  <si>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</si>
  <si>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</si>
  <si>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</si>
  <si>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</si>
  <si>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</si>
  <si>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</si>
  <si>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</si>
  <si>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</si>
  <si>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</si>
  <si>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</si>
  <si>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</si>
  <si>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</si>
  <si>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</si>
  <si>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</si>
  <si>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</si>
  <si>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</si>
  <si>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</si>
  <si>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</si>
  <si>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</si>
  <si>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</si>
  <si>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</si>
  <si>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</si>
  <si>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</si>
  <si>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</si>
  <si>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</si>
  <si>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</si>
  <si>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</si>
  <si>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</si>
  <si>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</si>
  <si>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</si>
  <si>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</si>
  <si>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</si>
  <si>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</si>
  <si>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</si>
  <si>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</si>
  <si>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</si>
  <si>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</si>
  <si>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</si>
  <si>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</si>
  <si>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</si>
  <si>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</si>
  <si>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</si>
  <si>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</si>
  <si>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</si>
  <si>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</si>
  <si>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</si>
  <si>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</si>
  <si>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</si>
  <si>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</si>
  <si>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</si>
  <si>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</si>
  <si>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</si>
  <si>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</si>
  <si>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</si>
  <si>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</si>
  <si>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</si>
  <si>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</si>
  <si>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</si>
  <si>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</si>
  <si>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</si>
  <si>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</si>
  <si>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</si>
  <si>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</si>
  <si>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</si>
  <si>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</si>
  <si>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</si>
  <si>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</si>
  <si>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</si>
  <si>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</si>
  <si>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</si>
  <si>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</si>
  <si>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</si>
  <si>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</si>
  <si>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</si>
  <si>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</si>
  <si>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</si>
  <si>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</si>
  <si>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</si>
  <si>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</si>
  <si>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</si>
  <si>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</si>
  <si>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</si>
  <si>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</si>
  <si>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</si>
  <si>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</si>
  <si>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</si>
  <si>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</si>
  <si>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</si>
  <si>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</si>
  <si>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</si>
  <si>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</si>
  <si>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</si>
  <si>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</si>
  <si>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</si>
  <si>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</si>
  <si>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</si>
  <si>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</si>
  <si>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</si>
  <si>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</si>
  <si>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</si>
  <si>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</si>
  <si>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</si>
  <si>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</si>
  <si>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</si>
  <si>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</si>
  <si>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</si>
  <si>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</si>
  <si>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</si>
  <si>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</si>
  <si>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</si>
  <si>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</si>
  <si>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</si>
  <si>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</si>
  <si>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</si>
  <si>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</si>
  <si>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</si>
  <si>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</si>
  <si>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</si>
  <si>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</si>
  <si>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</si>
  <si>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</si>
  <si>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</si>
  <si>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</si>
  <si>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</si>
  <si>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</si>
  <si>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</si>
  <si>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</si>
  <si>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</si>
  <si>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</si>
  <si>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</si>
  <si>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</si>
  <si>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</si>
  <si>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</si>
  <si>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</si>
  <si>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</si>
  <si>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</si>
  <si>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</si>
  <si>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</si>
  <si>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</si>
  <si>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</si>
  <si>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</si>
  <si>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</si>
  <si>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</si>
  <si>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</si>
  <si>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</si>
  <si>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</si>
  <si>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</si>
  <si>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</si>
  <si>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</si>
  <si>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</si>
  <si>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</si>
  <si>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</si>
  <si>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</si>
  <si>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</si>
  <si>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</si>
  <si>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</si>
  <si>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</si>
  <si>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</si>
  <si>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</si>
  <si>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</si>
  <si>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</si>
  <si>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</si>
  <si>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</si>
  <si>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</si>
  <si>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</si>
  <si>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</si>
  <si>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</si>
  <si>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</si>
  <si>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</si>
  <si>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</si>
  <si>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</si>
  <si>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</si>
  <si>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</si>
  <si>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</si>
  <si>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</si>
  <si>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</si>
  <si>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</si>
  <si>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</si>
  <si>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</si>
  <si>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</si>
  <si>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</si>
  <si>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</si>
  <si>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</si>
  <si>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</si>
  <si>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</si>
  <si>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</si>
  <si>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</si>
  <si>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</si>
  <si>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</si>
  <si>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</si>
  <si>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</si>
  <si>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</si>
  <si>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</si>
  <si>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</si>
  <si>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</si>
  <si>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</si>
  <si>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</si>
  <si>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</si>
  <si>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</si>
  <si>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</si>
  <si>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</si>
  <si>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</si>
  <si>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</si>
  <si>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</si>
  <si>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</si>
  <si>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</si>
  <si>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</si>
  <si>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</si>
  <si>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</si>
  <si>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</si>
  <si>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</si>
  <si>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</si>
  <si>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</si>
  <si>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</si>
  <si>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</si>
  <si>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</si>
  <si>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</si>
  <si>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</si>
  <si>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</si>
  <si>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</si>
  <si>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</si>
  <si>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</si>
  <si>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</si>
  <si>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</si>
  <si>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</si>
  <si>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</si>
  <si>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</si>
  <si>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</si>
  <si>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</si>
  <si>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</si>
  <si>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</si>
  <si>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</si>
  <si>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</si>
  <si>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</si>
  <si>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</si>
  <si>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</si>
  <si>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</si>
  <si>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</si>
  <si>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</si>
  <si>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</si>
  <si>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</si>
  <si>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</si>
  <si>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</si>
  <si>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</si>
  <si>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</si>
  <si>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</si>
  <si>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</si>
  <si>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</si>
  <si>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</si>
  <si>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</si>
  <si>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</si>
  <si>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</si>
  <si>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</si>
  <si>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</si>
  <si>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</si>
  <si>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</si>
  <si>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</si>
  <si>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</si>
  <si>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</si>
  <si>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</si>
  <si>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</si>
  <si>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</si>
  <si>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</si>
  <si>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</si>
  <si>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</si>
  <si>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</si>
  <si>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</si>
  <si>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</si>
  <si>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</si>
  <si>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</si>
  <si>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</si>
  <si>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</si>
  <si>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</si>
  <si>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</si>
  <si>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</si>
  <si>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</si>
  <si>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</si>
  <si>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</si>
  <si>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</si>
  <si>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</si>
  <si>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</si>
  <si>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</si>
  <si>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</si>
  <si>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</si>
  <si>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</si>
  <si>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</si>
  <si>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</si>
  <si>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</si>
  <si>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</si>
  <si>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</si>
  <si>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</si>
  <si>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</si>
  <si>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</si>
  <si>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</si>
  <si>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</si>
  <si>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</si>
  <si>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</si>
  <si>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</si>
  <si>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</si>
  <si>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</si>
  <si>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</si>
  <si>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</si>
  <si>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</si>
  <si>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</si>
  <si>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</si>
  <si>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</si>
  <si>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</si>
  <si>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</si>
  <si>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</si>
  <si>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</si>
  <si>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</si>
  <si>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</si>
  <si>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</si>
  <si>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</si>
  <si>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</si>
  <si>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</si>
  <si>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</si>
  <si>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</si>
  <si>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</si>
  <si>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</si>
  <si>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</si>
  <si>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</si>
  <si>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</si>
  <si>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</si>
  <si>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</si>
  <si>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</si>
  <si>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</si>
  <si>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</si>
  <si>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</si>
  <si>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</si>
  <si>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</si>
  <si>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</si>
  <si>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</si>
  <si>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</si>
  <si>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</si>
  <si>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</si>
  <si>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</si>
  <si>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</si>
  <si>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</si>
  <si>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</si>
  <si>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</si>
  <si>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</si>
  <si>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</si>
  <si>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</si>
  <si>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</si>
  <si>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</si>
  <si>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</si>
  <si>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</si>
  <si>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</si>
  <si>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</si>
  <si>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</si>
  <si>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</si>
  <si>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</si>
  <si>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</si>
  <si>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</si>
  <si>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</si>
  <si>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</si>
  <si>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</si>
  <si>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</si>
  <si>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</si>
  <si>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</si>
  <si>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</si>
  <si>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</si>
  <si>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</si>
  <si>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</si>
  <si>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</si>
  <si>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</si>
  <si>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</si>
  <si>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</si>
  <si>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</si>
  <si>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</si>
  <si>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</si>
  <si>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</si>
  <si>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</si>
  <si>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</si>
  <si>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</si>
  <si>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</si>
  <si>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</si>
  <si>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</si>
  <si>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</si>
  <si>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</si>
  <si>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</si>
  <si>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</si>
  <si>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</si>
  <si>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</si>
  <si>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</si>
  <si>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</si>
  <si>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</si>
  <si>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</si>
  <si>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</si>
  <si>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</si>
  <si>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</si>
  <si>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</si>
  <si>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</si>
  <si>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</si>
  <si>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</si>
  <si>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</si>
  <si>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</si>
  <si>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</si>
  <si>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</si>
  <si>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</si>
  <si>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</si>
  <si>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</si>
  <si>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</si>
  <si>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</si>
  <si>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</si>
  <si>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</si>
  <si>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</si>
  <si>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</si>
  <si>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</si>
  <si>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</si>
  <si>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</si>
  <si>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</si>
  <si>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</si>
  <si>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</si>
  <si>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</si>
  <si>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</si>
  <si>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</si>
  <si>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</si>
  <si>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</si>
  <si>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</si>
  <si>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</si>
  <si>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</si>
  <si>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</si>
  <si>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</si>
  <si>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</si>
  <si>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</si>
  <si>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</si>
  <si>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</si>
  <si>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</si>
  <si>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</si>
  <si>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</si>
  <si>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</si>
  <si>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</si>
  <si>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</si>
  <si>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</si>
  <si>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</si>
  <si>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</si>
  <si>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</si>
  <si>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</si>
  <si>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</si>
  <si>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</si>
  <si>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</si>
  <si>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</si>
  <si>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</si>
  <si>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</si>
  <si>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</si>
  <si>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</si>
  <si>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</si>
  <si>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</si>
  <si>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</si>
  <si>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</si>
  <si>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</si>
  <si>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</si>
  <si>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</si>
  <si>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</si>
  <si>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</si>
  <si>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</si>
  <si>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</si>
  <si>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</si>
  <si>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</si>
  <si>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</si>
  <si>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</si>
  <si>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</si>
  <si>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</si>
  <si>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</si>
  <si>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</si>
  <si>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</si>
  <si>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</si>
  <si>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</si>
  <si>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</si>
  <si>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</si>
  <si>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</si>
  <si>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</si>
  <si>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</si>
  <si>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</si>
  <si>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</si>
  <si>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</si>
  <si>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</si>
  <si>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</si>
  <si>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</si>
  <si>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</si>
  <si>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</si>
  <si>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</si>
  <si>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</si>
  <si>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</si>
  <si>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</si>
  <si>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</si>
  <si>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</si>
  <si>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</si>
  <si>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</si>
  <si>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</si>
  <si>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</si>
  <si>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</si>
  <si>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</si>
  <si>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</si>
  <si>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</si>
  <si>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</si>
  <si>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</si>
  <si>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</si>
  <si>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</si>
  <si>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</si>
  <si>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</si>
  <si>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</si>
  <si>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</si>
  <si>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</si>
  <si>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</si>
  <si>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</si>
  <si>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</si>
  <si>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</si>
  <si>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</si>
  <si>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</si>
  <si>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</si>
  <si>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</si>
  <si>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</si>
  <si>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</si>
  <si>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</si>
  <si>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</si>
  <si>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</si>
  <si>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</si>
  <si>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</si>
  <si>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</si>
  <si>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</si>
  <si>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</si>
  <si>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</si>
  <si>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</si>
  <si>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</si>
  <si>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</si>
  <si>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</si>
  <si>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</si>
  <si>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</si>
  <si>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</si>
  <si>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</si>
  <si>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</si>
  <si>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</si>
  <si>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</si>
  <si>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</si>
  <si>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</si>
  <si>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</si>
  <si>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</si>
  <si>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</si>
  <si>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</si>
  <si>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</si>
  <si>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</si>
  <si>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</si>
  <si>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</si>
  <si>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</si>
  <si>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</si>
  <si>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</si>
  <si>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</si>
  <si>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</si>
  <si>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</si>
  <si>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</si>
  <si>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</si>
  <si>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</si>
  <si>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</si>
  <si>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</si>
  <si>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</si>
  <si>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</si>
  <si>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</si>
  <si>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</si>
  <si>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</si>
  <si>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</si>
  <si>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</si>
  <si>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</si>
  <si>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</si>
  <si>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</si>
  <si>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</si>
  <si>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</si>
  <si>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</si>
  <si>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</si>
  <si>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</si>
  <si>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</si>
  <si>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</si>
  <si>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</si>
  <si>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</si>
  <si>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</si>
  <si>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</si>
  <si>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</si>
  <si>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</si>
  <si>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</si>
  <si>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</si>
  <si>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</si>
  <si>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</si>
  <si>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</si>
  <si>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</si>
  <si>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</si>
  <si>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</si>
  <si>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</si>
  <si>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</si>
  <si>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</si>
  <si>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</si>
  <si>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</si>
  <si>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</si>
  <si>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</si>
  <si>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</si>
  <si>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</si>
  <si>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</si>
  <si>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</si>
  <si>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</si>
  <si>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</si>
  <si>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</si>
  <si>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</si>
  <si>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</si>
  <si>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</si>
  <si>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</si>
  <si>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</si>
  <si>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</si>
  <si>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</si>
  <si>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</si>
  <si>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</si>
  <si>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</si>
  <si>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</si>
  <si>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</si>
  <si>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</si>
  <si>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</si>
  <si>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</si>
  <si>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</si>
  <si>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</si>
  <si>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</si>
  <si>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</si>
  <si>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</si>
  <si>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</si>
  <si>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</si>
  <si>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</si>
  <si>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</si>
  <si>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</si>
  <si>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</si>
  <si>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</si>
  <si>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</si>
  <si>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</si>
  <si>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</si>
  <si>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</si>
  <si>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</si>
  <si>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</si>
  <si>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</si>
  <si>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</si>
  <si>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</si>
  <si>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</si>
  <si>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</si>
  <si>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</si>
  <si>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</si>
  <si>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</si>
  <si>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</si>
  <si>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</si>
  <si>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</si>
  <si>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</si>
  <si>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</si>
  <si>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</si>
  <si>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</si>
  <si>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</si>
  <si>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</si>
  <si>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</si>
  <si>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</si>
  <si>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</si>
  <si>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</si>
  <si>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</si>
  <si>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</si>
  <si>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</si>
  <si>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</si>
  <si>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</si>
  <si>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</si>
  <si>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</si>
  <si>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</si>
  <si>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</si>
  <si>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</si>
  <si>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</si>
  <si>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</si>
  <si>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</si>
  <si>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</si>
  <si>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</si>
  <si>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</si>
  <si>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</si>
  <si>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</si>
  <si>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</si>
  <si>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</si>
  <si>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</si>
  <si>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</si>
  <si>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</si>
  <si>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</si>
  <si>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</si>
  <si>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</si>
  <si>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</si>
  <si>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</si>
  <si>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</si>
  <si>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</si>
  <si>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</si>
  <si>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</si>
  <si>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</si>
  <si>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</si>
  <si>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</si>
  <si>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</si>
  <si>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</si>
  <si>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</si>
  <si>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</si>
  <si>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</si>
  <si>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</si>
  <si>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</si>
  <si>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</si>
  <si>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</si>
  <si>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</si>
  <si>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</si>
  <si>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</si>
  <si>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</si>
  <si>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</si>
  <si>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</si>
  <si>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</si>
  <si>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</si>
  <si>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</si>
  <si>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</si>
  <si>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</si>
  <si>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</si>
  <si>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</si>
  <si>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</si>
  <si>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</si>
  <si>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</si>
  <si>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</si>
  <si>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</si>
  <si>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</si>
  <si>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</si>
  <si>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</si>
  <si>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</si>
  <si>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</si>
  <si>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</si>
  <si>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</si>
  <si>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</si>
  <si>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</si>
  <si>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</si>
  <si>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</si>
  <si>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</si>
  <si>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</si>
  <si>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</si>
  <si>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</si>
  <si>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</si>
  <si>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</si>
  <si>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</si>
  <si>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</si>
  <si>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</si>
  <si>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</si>
  <si>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</si>
  <si>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</si>
  <si>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</si>
  <si>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</si>
  <si>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</si>
  <si>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</si>
  <si>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</si>
  <si>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</si>
  <si>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</si>
  <si>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</si>
  <si>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</si>
  <si>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</si>
  <si>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</si>
  <si>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</si>
  <si>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</si>
  <si>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</si>
  <si>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</si>
  <si>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</si>
  <si>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</si>
  <si>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</si>
  <si>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</si>
  <si>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</si>
  <si>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</si>
  <si>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</si>
  <si>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</si>
  <si>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</si>
  <si>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</si>
  <si>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</si>
  <si>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</si>
  <si>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</si>
  <si>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</si>
  <si>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</si>
  <si>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</si>
  <si>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</si>
  <si>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</si>
  <si>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</si>
  <si>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</si>
  <si>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</si>
  <si>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</si>
  <si>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</si>
  <si>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</si>
  <si>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</si>
  <si>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</si>
  <si>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</si>
  <si>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</si>
  <si>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</si>
  <si>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</si>
  <si>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</si>
  <si>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</si>
  <si>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</si>
  <si>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</si>
  <si>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</si>
  <si>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</si>
  <si>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</si>
  <si>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</si>
  <si>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Буринський районний суд Сумської області</t>
  </si>
  <si>
    <t>41700. Сумська область.м. Буринь</t>
  </si>
  <si>
    <t>вул. Першотравнева</t>
  </si>
  <si>
    <t/>
  </si>
  <si>
    <t>Т.Р.Гук</t>
  </si>
  <si>
    <t>О.М. Калусенко</t>
  </si>
  <si>
    <t>(05454)21-269</t>
  </si>
  <si>
    <t>11 січня 2023 року</t>
  </si>
  <si>
    <t>(05454)21269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</si>
</sst>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16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&amp;L0C216802&amp;C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19</v>
      </c>
      <c r="F43" s="95">
        <f>SUM(F44:F108)</f>
        <v>7</v>
      </c>
      <c r="G43" s="95">
        <f>SUM(G44:G108)</f>
        <v>0</v>
      </c>
      <c r="H43" s="95">
        <f>SUM(H44:H108)</f>
        <v>0</v>
      </c>
      <c r="I43" s="95">
        <f>SUM(I44:I108)</f>
        <v>12</v>
      </c>
      <c r="J43" s="95">
        <f>SUM(J44:J108)</f>
        <v>0</v>
      </c>
      <c r="K43" s="95">
        <f>SUM(K44:K108)</f>
        <v>0</v>
      </c>
      <c r="L43" s="95">
        <f>SUM(L44:L108)</f>
        <v>1</v>
      </c>
      <c r="M43" s="95">
        <f>SUM(M44:M108)</f>
        <v>0</v>
      </c>
      <c r="N43" s="95">
        <f>SUM(N44:N108)</f>
        <v>0</v>
      </c>
      <c r="O43" s="95">
        <f>SUM(O44:O108)</f>
        <v>11</v>
      </c>
      <c r="P43" s="95">
        <f>SUM(P44:P108)</f>
        <v>0</v>
      </c>
      <c r="Q43" s="95">
        <f>SUM(Q44:Q108)</f>
        <v>0</v>
      </c>
      <c r="R43" s="95">
        <f>SUM(R44:R108)</f>
        <v>0</v>
      </c>
      <c r="S43" s="95">
        <f>SUM(S44:S108)</f>
        <v>0</v>
      </c>
      <c r="T43" s="95">
        <f>SUM(T44:T108)</f>
        <v>1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1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1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2</v>
      </c>
      <c r="AH43" s="95">
        <f>SUM(AH44:AH108)</f>
        <v>2</v>
      </c>
      <c r="AI43" s="95">
        <f>SUM(AI44:AI108)</f>
        <v>0</v>
      </c>
      <c r="AJ43" s="95">
        <f>SUM(AJ44:AJ108)</f>
        <v>0</v>
      </c>
      <c r="AK43" s="95">
        <f>SUM(AK44:AK108)</f>
        <v>1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1</v>
      </c>
      <c r="F54" s="97">
        <v>1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>
      <c r="A55" s="64">
        <v>43</v>
      </c>
      <c r="B55" s="6" t="s">
        <v>270</v>
      </c>
      <c r="C55" s="65" t="s">
        <v>269</v>
      </c>
      <c r="D55" s="65"/>
      <c r="E55" s="97">
        <v>1</v>
      </c>
      <c r="F55" s="97">
        <v>1</v>
      </c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>
        <v>1</v>
      </c>
      <c r="U55" s="97"/>
      <c r="V55" s="97"/>
      <c r="W55" s="97"/>
      <c r="X55" s="97">
        <v>1</v>
      </c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 hidden="1">
      <c r="A56" s="64">
        <v>44</v>
      </c>
      <c r="B56" s="6" t="s">
        <v>271</v>
      </c>
      <c r="C56" s="65" t="s">
        <v>272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8</v>
      </c>
      <c r="F60" s="97">
        <v>2</v>
      </c>
      <c r="G60" s="97"/>
      <c r="H60" s="97"/>
      <c r="I60" s="97">
        <v>6</v>
      </c>
      <c r="J60" s="97"/>
      <c r="K60" s="97"/>
      <c r="L60" s="97"/>
      <c r="M60" s="97"/>
      <c r="N60" s="97"/>
      <c r="O60" s="97">
        <v>6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1</v>
      </c>
      <c r="AH60" s="97">
        <v>1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4</v>
      </c>
      <c r="F61" s="97">
        <v>1</v>
      </c>
      <c r="G61" s="97"/>
      <c r="H61" s="97"/>
      <c r="I61" s="97">
        <v>3</v>
      </c>
      <c r="J61" s="97"/>
      <c r="K61" s="97"/>
      <c r="L61" s="97"/>
      <c r="M61" s="97"/>
      <c r="N61" s="97"/>
      <c r="O61" s="97">
        <v>3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>
        <v>1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>
      <c r="A62" s="64">
        <v>50</v>
      </c>
      <c r="B62" s="6" t="s">
        <v>279</v>
      </c>
      <c r="C62" s="65" t="s">
        <v>280</v>
      </c>
      <c r="D62" s="65"/>
      <c r="E62" s="97">
        <v>3</v>
      </c>
      <c r="F62" s="97">
        <v>2</v>
      </c>
      <c r="G62" s="97"/>
      <c r="H62" s="97"/>
      <c r="I62" s="97">
        <v>1</v>
      </c>
      <c r="J62" s="97"/>
      <c r="K62" s="97"/>
      <c r="L62" s="97">
        <v>1</v>
      </c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>
        <v>1</v>
      </c>
      <c r="AC62" s="97"/>
      <c r="AD62" s="97"/>
      <c r="AE62" s="97"/>
      <c r="AF62" s="97"/>
      <c r="AG62" s="97">
        <v>1</v>
      </c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2</v>
      </c>
      <c r="F64" s="97"/>
      <c r="G64" s="97"/>
      <c r="H64" s="97"/>
      <c r="I64" s="97">
        <v>2</v>
      </c>
      <c r="J64" s="97"/>
      <c r="K64" s="97"/>
      <c r="L64" s="97"/>
      <c r="M64" s="97"/>
      <c r="N64" s="97"/>
      <c r="O64" s="97">
        <v>2</v>
      </c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2</v>
      </c>
      <c r="F131" s="95">
        <f>SUM(F132:F152)</f>
        <v>2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2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>
      <c r="A146" s="64">
        <v>134</v>
      </c>
      <c r="B146" s="6" t="s">
        <v>378</v>
      </c>
      <c r="C146" s="65" t="s">
        <v>2475</v>
      </c>
      <c r="D146" s="65"/>
      <c r="E146" s="97">
        <v>2</v>
      </c>
      <c r="F146" s="97">
        <v>2</v>
      </c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>
        <v>2</v>
      </c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1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1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>
      <c r="A197" s="64">
        <v>185</v>
      </c>
      <c r="B197" s="6" t="s">
        <v>432</v>
      </c>
      <c r="C197" s="65" t="s">
        <v>433</v>
      </c>
      <c r="D197" s="65"/>
      <c r="E197" s="97">
        <v>1</v>
      </c>
      <c r="F197" s="97">
        <v>1</v>
      </c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>
        <v>1</v>
      </c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15</v>
      </c>
      <c r="F235" s="95">
        <f>SUM(F236:F280)</f>
        <v>11</v>
      </c>
      <c r="G235" s="95">
        <f>SUM(G236:G280)</f>
        <v>0</v>
      </c>
      <c r="H235" s="95">
        <f>SUM(H236:H280)</f>
        <v>0</v>
      </c>
      <c r="I235" s="95">
        <f>SUM(I236:I280)</f>
        <v>4</v>
      </c>
      <c r="J235" s="95">
        <f>SUM(J236:J280)</f>
        <v>0</v>
      </c>
      <c r="K235" s="95">
        <f>SUM(K236:K280)</f>
        <v>1</v>
      </c>
      <c r="L235" s="95">
        <f>SUM(L236:L280)</f>
        <v>1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2</v>
      </c>
      <c r="S235" s="95">
        <f>SUM(S236:S280)</f>
        <v>0</v>
      </c>
      <c r="T235" s="95">
        <f>SUM(T236:T280)</f>
        <v>4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3</v>
      </c>
      <c r="Y235" s="95">
        <f>SUM(Y236:Y280)</f>
        <v>1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1</v>
      </c>
      <c r="AI235" s="95">
        <f>SUM(AI236:AI280)</f>
        <v>0</v>
      </c>
      <c r="AJ235" s="95">
        <f>SUM(AJ236:AJ280)</f>
        <v>0</v>
      </c>
      <c r="AK235" s="95">
        <f>SUM(AK236:AK280)</f>
        <v>6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0</v>
      </c>
      <c r="AS235" s="95">
        <f>SUM(AS236:AS280)</f>
        <v>0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1</v>
      </c>
      <c r="F236" s="97"/>
      <c r="G236" s="97"/>
      <c r="H236" s="97"/>
      <c r="I236" s="97">
        <v>1</v>
      </c>
      <c r="J236" s="97"/>
      <c r="K236" s="97"/>
      <c r="L236" s="97">
        <v>1</v>
      </c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2</v>
      </c>
      <c r="F237" s="97"/>
      <c r="G237" s="97"/>
      <c r="H237" s="97"/>
      <c r="I237" s="97">
        <v>2</v>
      </c>
      <c r="J237" s="97"/>
      <c r="K237" s="97"/>
      <c r="L237" s="97"/>
      <c r="M237" s="97"/>
      <c r="N237" s="97"/>
      <c r="O237" s="97"/>
      <c r="P237" s="97"/>
      <c r="Q237" s="97"/>
      <c r="R237" s="97">
        <v>2</v>
      </c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8</v>
      </c>
      <c r="F238" s="97">
        <v>8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4</v>
      </c>
      <c r="U238" s="97"/>
      <c r="V238" s="97"/>
      <c r="W238" s="97"/>
      <c r="X238" s="97">
        <v>3</v>
      </c>
      <c r="Y238" s="97">
        <v>1</v>
      </c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4</v>
      </c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1</v>
      </c>
      <c r="F239" s="97">
        <v>1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1</v>
      </c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1</v>
      </c>
      <c r="F256" s="97"/>
      <c r="G256" s="97"/>
      <c r="H256" s="97"/>
      <c r="I256" s="97">
        <v>1</v>
      </c>
      <c r="J256" s="97"/>
      <c r="K256" s="97">
        <v>1</v>
      </c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>
      <c r="A260" s="64">
        <v>248</v>
      </c>
      <c r="B260" s="6" t="s">
        <v>516</v>
      </c>
      <c r="C260" s="65" t="s">
        <v>517</v>
      </c>
      <c r="D260" s="65"/>
      <c r="E260" s="97">
        <v>1</v>
      </c>
      <c r="F260" s="97">
        <v>1</v>
      </c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>
        <v>1</v>
      </c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>
      <c r="A277" s="64">
        <v>265</v>
      </c>
      <c r="B277" s="6" t="s">
        <v>538</v>
      </c>
      <c r="C277" s="65" t="s">
        <v>537</v>
      </c>
      <c r="D277" s="65"/>
      <c r="E277" s="97">
        <v>1</v>
      </c>
      <c r="F277" s="97">
        <v>1</v>
      </c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>
        <v>1</v>
      </c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2</v>
      </c>
      <c r="F411" s="97">
        <f>SUM(F412:F461)</f>
        <v>2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2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>
      <c r="A442" s="64">
        <v>430</v>
      </c>
      <c r="B442" s="6" t="s">
        <v>743</v>
      </c>
      <c r="C442" s="65" t="s">
        <v>744</v>
      </c>
      <c r="D442" s="65"/>
      <c r="E442" s="97">
        <v>1</v>
      </c>
      <c r="F442" s="97">
        <v>1</v>
      </c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>
        <v>1</v>
      </c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>
      <c r="A444" s="64">
        <v>432</v>
      </c>
      <c r="B444" s="6" t="s">
        <v>2340</v>
      </c>
      <c r="C444" s="65" t="s">
        <v>744</v>
      </c>
      <c r="D444" s="65"/>
      <c r="E444" s="97">
        <v>1</v>
      </c>
      <c r="F444" s="97">
        <v>1</v>
      </c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>
        <v>1</v>
      </c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0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 hidden="1">
      <c r="A500" s="64">
        <v>488</v>
      </c>
      <c r="B500" s="6" t="s">
        <v>803</v>
      </c>
      <c r="C500" s="65" t="s">
        <v>804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2</v>
      </c>
      <c r="F540" s="95">
        <f>SUM(F541:F583)</f>
        <v>1</v>
      </c>
      <c r="G540" s="95">
        <f>SUM(G541:G583)</f>
        <v>0</v>
      </c>
      <c r="H540" s="95">
        <f>SUM(H541:H583)</f>
        <v>0</v>
      </c>
      <c r="I540" s="95">
        <f>SUM(I541:I583)</f>
        <v>1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1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1</v>
      </c>
      <c r="F567" s="97"/>
      <c r="G567" s="97"/>
      <c r="H567" s="97"/>
      <c r="I567" s="97">
        <v>1</v>
      </c>
      <c r="J567" s="97"/>
      <c r="K567" s="97"/>
      <c r="L567" s="97">
        <v>1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1</v>
      </c>
      <c r="F568" s="97">
        <v>1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2</v>
      </c>
      <c r="F637" s="95">
        <f>SUM(F639:F701)</f>
        <v>2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1</v>
      </c>
      <c r="U637" s="95">
        <f>SUM(U639:U701)</f>
        <v>0</v>
      </c>
      <c r="V637" s="95">
        <f>SUM(V639:V701)</f>
        <v>0</v>
      </c>
      <c r="W637" s="95">
        <f>SUM(W639:W701)</f>
        <v>1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1</v>
      </c>
      <c r="AI637" s="95">
        <f>SUM(AI639:AI701)</f>
        <v>0</v>
      </c>
      <c r="AJ637" s="95">
        <f>SUM(AJ639:AJ701)</f>
        <v>0</v>
      </c>
      <c r="AK637" s="95">
        <f>SUM(AK639:AK701)</f>
        <v>0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2</v>
      </c>
      <c r="F638" s="95">
        <f>SUM(F639:F678)</f>
        <v>2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1</v>
      </c>
      <c r="U638" s="95">
        <f>SUM(U639:U678)</f>
        <v>0</v>
      </c>
      <c r="V638" s="95">
        <f>SUM(V639:V678)</f>
        <v>0</v>
      </c>
      <c r="W638" s="95">
        <f>SUM(W639:W678)</f>
        <v>1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1</v>
      </c>
      <c r="AI638" s="95">
        <f>SUM(AI639:AI678)</f>
        <v>0</v>
      </c>
      <c r="AJ638" s="95">
        <f>SUM(AJ639:AJ678)</f>
        <v>0</v>
      </c>
      <c r="AK638" s="95">
        <f>SUM(AK639:AK678)</f>
        <v>0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1</v>
      </c>
      <c r="F650" s="97">
        <v>1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1</v>
      </c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>
        <v>1</v>
      </c>
      <c r="U651" s="97"/>
      <c r="V651" s="97"/>
      <c r="W651" s="97">
        <v>1</v>
      </c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3</v>
      </c>
      <c r="F728" s="95">
        <f>SUM(F729:F793)</f>
        <v>2</v>
      </c>
      <c r="G728" s="95">
        <f>SUM(G729:G793)</f>
        <v>0</v>
      </c>
      <c r="H728" s="95">
        <f>SUM(H729:H793)</f>
        <v>0</v>
      </c>
      <c r="I728" s="95">
        <f>SUM(I729:I793)</f>
        <v>1</v>
      </c>
      <c r="J728" s="95">
        <f>SUM(J729:J793)</f>
        <v>0</v>
      </c>
      <c r="K728" s="95">
        <f>SUM(K729:K793)</f>
        <v>1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2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>
      <c r="A783" s="64">
        <v>771</v>
      </c>
      <c r="B783" s="6" t="s">
        <v>1161</v>
      </c>
      <c r="C783" s="65" t="s">
        <v>1162</v>
      </c>
      <c r="D783" s="65"/>
      <c r="E783" s="97">
        <v>1</v>
      </c>
      <c r="F783" s="97">
        <v>1</v>
      </c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1</v>
      </c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2</v>
      </c>
      <c r="F786" s="97">
        <v>1</v>
      </c>
      <c r="G786" s="97"/>
      <c r="H786" s="97"/>
      <c r="I786" s="97">
        <v>1</v>
      </c>
      <c r="J786" s="97"/>
      <c r="K786" s="97">
        <v>1</v>
      </c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1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9</v>
      </c>
      <c r="F810" s="95">
        <f>SUM(F811:F870)</f>
        <v>9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5</v>
      </c>
      <c r="AH810" s="95">
        <f>SUM(AH811:AH870)</f>
        <v>4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>
      <c r="A831" s="64">
        <v>819</v>
      </c>
      <c r="B831" s="6" t="s">
        <v>2485</v>
      </c>
      <c r="C831" s="65" t="s">
        <v>2486</v>
      </c>
      <c r="D831" s="65"/>
      <c r="E831" s="97">
        <v>5</v>
      </c>
      <c r="F831" s="97">
        <v>5</v>
      </c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>
        <v>5</v>
      </c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4</v>
      </c>
      <c r="F855" s="97">
        <v>4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4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1</v>
      </c>
      <c r="F871" s="95">
        <f>SUM(F872:F936)</f>
        <v>1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1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>
      <c r="A924" s="64">
        <v>912</v>
      </c>
      <c r="B924" s="6">
        <v>395</v>
      </c>
      <c r="C924" s="65" t="s">
        <v>1334</v>
      </c>
      <c r="D924" s="65"/>
      <c r="E924" s="97">
        <v>1</v>
      </c>
      <c r="F924" s="97">
        <v>1</v>
      </c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>
        <v>1</v>
      </c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56</v>
      </c>
      <c r="F1686" s="144">
        <f>SUM(F13,F43,F109,F131,F153,F235,F281,F411,F462,F529,F540,F584,F637,F702,F728,F794,F810,F871,F937,F1044,F1073:F1685)</f>
        <v>38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18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2</v>
      </c>
      <c r="L1686" s="144">
        <f>SUM(L13,L43,L109,L131,L153,L235,L281,L411,L462,L529,L540,L584,L637,L702,L728,L794,L810,L871,L937,L1044,L1073:L1685)</f>
        <v>3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11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0</v>
      </c>
      <c r="R1686" s="144">
        <f>SUM(R13,R43,R109,R131,R153,R235,R281,R411,R462,R529,R540,R584,R637,R702,R728,R794,R810,R871,R937,R1044,R1073:R1685)</f>
        <v>2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6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1</v>
      </c>
      <c r="X1686" s="144">
        <f>SUM(X13,X43,X109,X131,X153,X235,X281,X411,X462,X529,X540,X584,X637,X702,X728,X794,X810,X871,X937,X1044,X1073:X1685)</f>
        <v>4</v>
      </c>
      <c r="Y1686" s="144">
        <f>SUM(Y13,Y43,Y109,Y131,Y153,Y235,Y281,Y411,Y462,Y529,Y540,Y584,Y637,Y702,Y728,Y794,Y810,Y871,Y937,Y1044,Y1073:Y1685)</f>
        <v>1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1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1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8</v>
      </c>
      <c r="AH1686" s="144">
        <f>SUM(AH13,AH43,AH109,AH131,AH153,AH235,AH281,AH411,AH462,AH529,AH540,AH584,AH637,AH702,AH728,AH794,AH810,AH871,AH937,AH1044,AH1073:AH1685)</f>
        <v>12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10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0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0</v>
      </c>
      <c r="AS1686" s="144">
        <f>SUM(AS13,AS43,AS109,AS131,AS153,AS235,AS281,AS411,AS462,AS529,AS540,AS584,AS637,AS702,AS728,AS794,AS810,AS871,AS937,AS1044,AS1073:AS1685)</f>
        <v>0</v>
      </c>
      <c r="AT1686" s="144">
        <f>SUM(AT13,AT43,AT109,AT131,AT153,AT235,AT281,AT411,AT462,AT529,AT540,AT584,AT637,AT702,AT728,AT794,AT810,AT871,AT937,AT1044,AT1073:AT1685)</f>
        <v>0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23</v>
      </c>
      <c r="F1687" s="97">
        <v>10</v>
      </c>
      <c r="G1687" s="97"/>
      <c r="H1687" s="97"/>
      <c r="I1687" s="97">
        <v>13</v>
      </c>
      <c r="J1687" s="97"/>
      <c r="K1687" s="97">
        <v>2</v>
      </c>
      <c r="L1687" s="97">
        <v>2</v>
      </c>
      <c r="M1687" s="97"/>
      <c r="N1687" s="97"/>
      <c r="O1687" s="97">
        <v>9</v>
      </c>
      <c r="P1687" s="97"/>
      <c r="Q1687" s="97"/>
      <c r="R1687" s="97"/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>
        <v>1</v>
      </c>
      <c r="AC1687" s="97"/>
      <c r="AD1687" s="97">
        <v>1</v>
      </c>
      <c r="AE1687" s="97"/>
      <c r="AF1687" s="97"/>
      <c r="AG1687" s="97">
        <v>3</v>
      </c>
      <c r="AH1687" s="97">
        <v>5</v>
      </c>
      <c r="AI1687" s="97"/>
      <c r="AJ1687" s="97"/>
      <c r="AK1687" s="97"/>
      <c r="AL1687" s="97"/>
      <c r="AM1687" s="97"/>
      <c r="AN1687" s="97"/>
      <c r="AO1687" s="97"/>
      <c r="AP1687" s="97"/>
      <c r="AQ1687" s="97"/>
      <c r="AR1687" s="97"/>
      <c r="AS1687" s="97"/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21</v>
      </c>
      <c r="F1688" s="97">
        <v>16</v>
      </c>
      <c r="G1688" s="97"/>
      <c r="H1688" s="97"/>
      <c r="I1688" s="97">
        <v>5</v>
      </c>
      <c r="J1688" s="97"/>
      <c r="K1688" s="97"/>
      <c r="L1688" s="97">
        <v>1</v>
      </c>
      <c r="M1688" s="97"/>
      <c r="N1688" s="97"/>
      <c r="O1688" s="97">
        <v>2</v>
      </c>
      <c r="P1688" s="97"/>
      <c r="Q1688" s="97"/>
      <c r="R1688" s="97">
        <v>2</v>
      </c>
      <c r="S1688" s="97"/>
      <c r="T1688" s="97">
        <v>1</v>
      </c>
      <c r="U1688" s="97"/>
      <c r="V1688" s="97"/>
      <c r="W1688" s="97">
        <v>1</v>
      </c>
      <c r="X1688" s="97"/>
      <c r="Y1688" s="97"/>
      <c r="Z1688" s="97"/>
      <c r="AA1688" s="97"/>
      <c r="AB1688" s="97"/>
      <c r="AC1688" s="97"/>
      <c r="AD1688" s="97"/>
      <c r="AE1688" s="97"/>
      <c r="AF1688" s="97"/>
      <c r="AG1688" s="97">
        <v>5</v>
      </c>
      <c r="AH1688" s="97">
        <v>7</v>
      </c>
      <c r="AI1688" s="97"/>
      <c r="AJ1688" s="97"/>
      <c r="AK1688" s="97">
        <v>3</v>
      </c>
      <c r="AL1688" s="97"/>
      <c r="AM1688" s="97"/>
      <c r="AN1688" s="97"/>
      <c r="AO1688" s="97"/>
      <c r="AP1688" s="97"/>
      <c r="AQ1688" s="97"/>
      <c r="AR1688" s="97"/>
      <c r="AS1688" s="97"/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12</v>
      </c>
      <c r="F1689" s="97">
        <v>12</v>
      </c>
      <c r="G1689" s="97"/>
      <c r="H1689" s="97"/>
      <c r="I1689" s="97"/>
      <c r="J1689" s="97"/>
      <c r="K1689" s="97"/>
      <c r="L1689" s="97"/>
      <c r="M1689" s="97"/>
      <c r="N1689" s="97"/>
      <c r="O1689" s="97"/>
      <c r="P1689" s="97"/>
      <c r="Q1689" s="97"/>
      <c r="R1689" s="97"/>
      <c r="S1689" s="97"/>
      <c r="T1689" s="97">
        <v>5</v>
      </c>
      <c r="U1689" s="97"/>
      <c r="V1689" s="97"/>
      <c r="W1689" s="97"/>
      <c r="X1689" s="97">
        <v>4</v>
      </c>
      <c r="Y1689" s="97">
        <v>1</v>
      </c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7</v>
      </c>
      <c r="AL1689" s="97"/>
      <c r="AM1689" s="97"/>
      <c r="AN1689" s="97"/>
      <c r="AO1689" s="97"/>
      <c r="AP1689" s="97"/>
      <c r="AQ1689" s="97"/>
      <c r="AR1689" s="97"/>
      <c r="AS1689" s="97"/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8</v>
      </c>
      <c r="F1692" s="97">
        <v>7</v>
      </c>
      <c r="G1692" s="97"/>
      <c r="H1692" s="97"/>
      <c r="I1692" s="97">
        <v>1</v>
      </c>
      <c r="J1692" s="97"/>
      <c r="K1692" s="97"/>
      <c r="L1692" s="97"/>
      <c r="M1692" s="97"/>
      <c r="N1692" s="97"/>
      <c r="O1692" s="97">
        <v>1</v>
      </c>
      <c r="P1692" s="97"/>
      <c r="Q1692" s="97"/>
      <c r="R1692" s="97"/>
      <c r="S1692" s="97"/>
      <c r="T1692" s="97">
        <v>1</v>
      </c>
      <c r="U1692" s="97"/>
      <c r="V1692" s="97"/>
      <c r="W1692" s="97"/>
      <c r="X1692" s="97">
        <v>1</v>
      </c>
      <c r="Y1692" s="97"/>
      <c r="Z1692" s="97"/>
      <c r="AA1692" s="97"/>
      <c r="AB1692" s="97"/>
      <c r="AC1692" s="97"/>
      <c r="AD1692" s="97"/>
      <c r="AE1692" s="97"/>
      <c r="AF1692" s="97"/>
      <c r="AG1692" s="97">
        <v>3</v>
      </c>
      <c r="AH1692" s="97">
        <v>1</v>
      </c>
      <c r="AI1692" s="97"/>
      <c r="AJ1692" s="97"/>
      <c r="AK1692" s="97">
        <v>2</v>
      </c>
      <c r="AL1692" s="97"/>
      <c r="AM1692" s="97"/>
      <c r="AN1692" s="97"/>
      <c r="AO1692" s="97"/>
      <c r="AP1692" s="97"/>
      <c r="AQ1692" s="97"/>
      <c r="AR1692" s="97"/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1</v>
      </c>
      <c r="F1693" s="97"/>
      <c r="G1693" s="97"/>
      <c r="H1693" s="97"/>
      <c r="I1693" s="97">
        <v>1</v>
      </c>
      <c r="J1693" s="97"/>
      <c r="K1693" s="97"/>
      <c r="L1693" s="97"/>
      <c r="M1693" s="97"/>
      <c r="N1693" s="97"/>
      <c r="O1693" s="97"/>
      <c r="P1693" s="97"/>
      <c r="Q1693" s="97"/>
      <c r="R1693" s="97">
        <v>1</v>
      </c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2563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/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2566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2567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6" r:id="rId1"/>
  <headerFooter>
    <oddFooter>&amp;L0C216802&amp;C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16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&amp;L0C216802&amp;C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7</v>
      </c>
      <c r="F43" s="95">
        <f>SUM(F44:F108)</f>
        <v>7</v>
      </c>
      <c r="G43" s="95">
        <f>SUM(G44:G108)</f>
        <v>0</v>
      </c>
      <c r="H43" s="95">
        <f>SUM(H44:H108)</f>
        <v>3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6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1</v>
      </c>
      <c r="Q43" s="95">
        <f>SUM(Q44:Q108)</f>
        <v>1</v>
      </c>
      <c r="R43" s="95">
        <f>SUM(R44:R108)</f>
        <v>4</v>
      </c>
      <c r="S43" s="95">
        <f>SUM(S44:S108)</f>
        <v>1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0</v>
      </c>
      <c r="AJ43" s="95">
        <f>SUM(AJ44:AJ108)</f>
        <v>0</v>
      </c>
      <c r="AK43" s="95">
        <f>SUM(AK44:AK108)</f>
        <v>7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1</v>
      </c>
      <c r="AR43" s="95">
        <f>SUM(AR44:AR108)</f>
        <v>1</v>
      </c>
      <c r="AS43" s="95">
        <f>SUM(AS44:AS108)</f>
        <v>5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0</v>
      </c>
      <c r="AY43" s="95">
        <f>SUM(AY44:AY108)</f>
        <v>0</v>
      </c>
      <c r="AZ43" s="95">
        <f>SUM(AZ44:AZ108)</f>
        <v>0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0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1</v>
      </c>
      <c r="F54" s="97">
        <v>1</v>
      </c>
      <c r="G54" s="97"/>
      <c r="H54" s="95">
        <v>1</v>
      </c>
      <c r="I54" s="95"/>
      <c r="J54" s="97"/>
      <c r="K54" s="97"/>
      <c r="L54" s="97"/>
      <c r="M54" s="97"/>
      <c r="N54" s="95"/>
      <c r="O54" s="97"/>
      <c r="P54" s="97">
        <v>1</v>
      </c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5"/>
      <c r="AM54" s="95"/>
      <c r="AN54" s="95"/>
      <c r="AO54" s="97"/>
      <c r="AP54" s="97"/>
      <c r="AQ54" s="97"/>
      <c r="AR54" s="97"/>
      <c r="AS54" s="97">
        <v>1</v>
      </c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>
      <c r="A55" s="64">
        <v>43</v>
      </c>
      <c r="B55" s="6" t="s">
        <v>270</v>
      </c>
      <c r="C55" s="65" t="s">
        <v>269</v>
      </c>
      <c r="D55" s="65"/>
      <c r="E55" s="95">
        <v>1</v>
      </c>
      <c r="F55" s="97">
        <v>1</v>
      </c>
      <c r="G55" s="97"/>
      <c r="H55" s="95">
        <v>1</v>
      </c>
      <c r="I55" s="95"/>
      <c r="J55" s="97"/>
      <c r="K55" s="97"/>
      <c r="L55" s="97">
        <v>1</v>
      </c>
      <c r="M55" s="97"/>
      <c r="N55" s="95"/>
      <c r="O55" s="97"/>
      <c r="P55" s="97"/>
      <c r="Q55" s="95"/>
      <c r="R55" s="97">
        <v>1</v>
      </c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>
        <v>1</v>
      </c>
      <c r="AL55" s="95"/>
      <c r="AM55" s="95"/>
      <c r="AN55" s="95"/>
      <c r="AO55" s="97"/>
      <c r="AP55" s="97"/>
      <c r="AQ55" s="97">
        <v>1</v>
      </c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2</v>
      </c>
      <c r="F60" s="97">
        <v>2</v>
      </c>
      <c r="G60" s="97"/>
      <c r="H60" s="95"/>
      <c r="I60" s="95"/>
      <c r="J60" s="97"/>
      <c r="K60" s="97"/>
      <c r="L60" s="97">
        <v>2</v>
      </c>
      <c r="M60" s="97"/>
      <c r="N60" s="95"/>
      <c r="O60" s="97"/>
      <c r="P60" s="97"/>
      <c r="Q60" s="95">
        <v>1</v>
      </c>
      <c r="R60" s="97">
        <v>1</v>
      </c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2</v>
      </c>
      <c r="AL60" s="95"/>
      <c r="AM60" s="95"/>
      <c r="AN60" s="95"/>
      <c r="AO60" s="97"/>
      <c r="AP60" s="97"/>
      <c r="AQ60" s="97"/>
      <c r="AR60" s="97">
        <v>1</v>
      </c>
      <c r="AS60" s="97">
        <v>1</v>
      </c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1</v>
      </c>
      <c r="F61" s="97">
        <v>1</v>
      </c>
      <c r="G61" s="97"/>
      <c r="H61" s="95"/>
      <c r="I61" s="95"/>
      <c r="J61" s="97"/>
      <c r="K61" s="97"/>
      <c r="L61" s="97">
        <v>1</v>
      </c>
      <c r="M61" s="97"/>
      <c r="N61" s="95"/>
      <c r="O61" s="97"/>
      <c r="P61" s="97"/>
      <c r="Q61" s="95"/>
      <c r="R61" s="97">
        <v>1</v>
      </c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>
        <v>1</v>
      </c>
      <c r="AL61" s="95"/>
      <c r="AM61" s="95"/>
      <c r="AN61" s="95"/>
      <c r="AO61" s="97"/>
      <c r="AP61" s="97"/>
      <c r="AQ61" s="97"/>
      <c r="AR61" s="97"/>
      <c r="AS61" s="97">
        <v>1</v>
      </c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>
      <c r="A62" s="64">
        <v>50</v>
      </c>
      <c r="B62" s="6" t="s">
        <v>279</v>
      </c>
      <c r="C62" s="65" t="s">
        <v>280</v>
      </c>
      <c r="D62" s="65"/>
      <c r="E62" s="95">
        <v>2</v>
      </c>
      <c r="F62" s="97">
        <v>2</v>
      </c>
      <c r="G62" s="97"/>
      <c r="H62" s="95">
        <v>1</v>
      </c>
      <c r="I62" s="95"/>
      <c r="J62" s="97"/>
      <c r="K62" s="97"/>
      <c r="L62" s="97">
        <v>2</v>
      </c>
      <c r="M62" s="97"/>
      <c r="N62" s="95"/>
      <c r="O62" s="97"/>
      <c r="P62" s="97"/>
      <c r="Q62" s="95"/>
      <c r="R62" s="97">
        <v>1</v>
      </c>
      <c r="S62" s="97">
        <v>1</v>
      </c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>
        <v>2</v>
      </c>
      <c r="AL62" s="95"/>
      <c r="AM62" s="95"/>
      <c r="AN62" s="95"/>
      <c r="AO62" s="97"/>
      <c r="AP62" s="97"/>
      <c r="AQ62" s="97"/>
      <c r="AR62" s="97"/>
      <c r="AS62" s="97">
        <v>2</v>
      </c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2</v>
      </c>
      <c r="F131" s="95">
        <f>SUM(F132:F152)</f>
        <v>2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1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1</v>
      </c>
      <c r="Q131" s="95">
        <f>SUM(Q132:Q152)</f>
        <v>1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2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1</v>
      </c>
      <c r="AR131" s="95">
        <f>SUM(AR132:AR152)</f>
        <v>1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>
      <c r="A146" s="64">
        <v>134</v>
      </c>
      <c r="B146" s="6" t="s">
        <v>378</v>
      </c>
      <c r="C146" s="65" t="s">
        <v>379</v>
      </c>
      <c r="D146" s="65"/>
      <c r="E146" s="95">
        <v>2</v>
      </c>
      <c r="F146" s="97">
        <v>2</v>
      </c>
      <c r="G146" s="97"/>
      <c r="H146" s="95"/>
      <c r="I146" s="95"/>
      <c r="J146" s="97"/>
      <c r="K146" s="97"/>
      <c r="L146" s="97">
        <v>1</v>
      </c>
      <c r="M146" s="97"/>
      <c r="N146" s="95"/>
      <c r="O146" s="97"/>
      <c r="P146" s="97">
        <v>1</v>
      </c>
      <c r="Q146" s="95">
        <v>1</v>
      </c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>
        <v>2</v>
      </c>
      <c r="AL146" s="95"/>
      <c r="AM146" s="95"/>
      <c r="AN146" s="95"/>
      <c r="AO146" s="97"/>
      <c r="AP146" s="97"/>
      <c r="AQ146" s="97">
        <v>1</v>
      </c>
      <c r="AR146" s="97">
        <v>1</v>
      </c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1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1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1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1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>
      <c r="A197" s="64">
        <v>185</v>
      </c>
      <c r="B197" s="6" t="s">
        <v>432</v>
      </c>
      <c r="C197" s="65" t="s">
        <v>433</v>
      </c>
      <c r="D197" s="65"/>
      <c r="E197" s="95">
        <v>1</v>
      </c>
      <c r="F197" s="97">
        <v>1</v>
      </c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>
        <v>1</v>
      </c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>
        <v>1</v>
      </c>
      <c r="AL197" s="95"/>
      <c r="AM197" s="95"/>
      <c r="AN197" s="95"/>
      <c r="AO197" s="97"/>
      <c r="AP197" s="97"/>
      <c r="AQ197" s="97"/>
      <c r="AR197" s="97"/>
      <c r="AS197" s="97">
        <v>1</v>
      </c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11</v>
      </c>
      <c r="F235" s="95">
        <f>SUM(F236:F280)</f>
        <v>11</v>
      </c>
      <c r="G235" s="95">
        <f>SUM(G236:G280)</f>
        <v>0</v>
      </c>
      <c r="H235" s="95">
        <f>SUM(H236:H280)</f>
        <v>1</v>
      </c>
      <c r="I235" s="95">
        <f>SUM(I236:I280)</f>
        <v>0</v>
      </c>
      <c r="J235" s="95">
        <f>SUM(J236:J280)</f>
        <v>0</v>
      </c>
      <c r="K235" s="95">
        <f>SUM(K236:K280)</f>
        <v>0</v>
      </c>
      <c r="L235" s="95">
        <f>SUM(L236:L280)</f>
        <v>6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6</v>
      </c>
      <c r="S235" s="95">
        <f>SUM(S236:S280)</f>
        <v>4</v>
      </c>
      <c r="T235" s="95">
        <f>SUM(T236:T280)</f>
        <v>1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1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1</v>
      </c>
      <c r="AI235" s="95">
        <f>SUM(AI236:AI280)</f>
        <v>2</v>
      </c>
      <c r="AJ235" s="95">
        <f>SUM(AJ236:AJ280)</f>
        <v>0</v>
      </c>
      <c r="AK235" s="95">
        <f>SUM(AK236:AK280)</f>
        <v>7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4</v>
      </c>
      <c r="AR235" s="95">
        <f>SUM(AR236:AR280)</f>
        <v>0</v>
      </c>
      <c r="AS235" s="95">
        <f>SUM(AS236:AS280)</f>
        <v>7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0</v>
      </c>
      <c r="AX235" s="95">
        <f>SUM(AX236:AX280)</f>
        <v>0</v>
      </c>
      <c r="AY235" s="95">
        <f>SUM(AY236:AY280)</f>
        <v>0</v>
      </c>
      <c r="AZ235" s="95">
        <f>SUM(AZ236:AZ280)</f>
        <v>0</v>
      </c>
      <c r="BA235" s="95">
        <f>SUM(BA236:BA280)</f>
        <v>0</v>
      </c>
      <c r="BB235" s="95">
        <f>SUM(BB236:BB280)</f>
        <v>0</v>
      </c>
      <c r="BC235" s="95">
        <f>SUM(BC236:BC280)</f>
        <v>0</v>
      </c>
      <c r="BD235" s="95">
        <f>SUM(BD236:BD280)</f>
        <v>0</v>
      </c>
      <c r="BE235" s="95">
        <f>SUM(BE236:BE280)</f>
        <v>0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0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0</v>
      </c>
      <c r="BP235" s="95">
        <f>SUM(BP236:BP280)</f>
        <v>0</v>
      </c>
      <c r="BQ235" s="95">
        <f>SUM(BQ236:BQ280)</f>
        <v>0</v>
      </c>
      <c r="BR235" s="95">
        <f>SUM(BR236:BR280)</f>
        <v>0</v>
      </c>
      <c r="BS235" s="95">
        <f>SUM(BS236:BS280)</f>
        <v>0</v>
      </c>
    </row>
    <row r="236" spans="1:71" ht="12.75" customHeight="1" hidden="1">
      <c r="A236" s="64">
        <v>224</v>
      </c>
      <c r="B236" s="6" t="s">
        <v>486</v>
      </c>
      <c r="C236" s="65" t="s">
        <v>487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 hidden="1">
      <c r="A237" s="64">
        <v>225</v>
      </c>
      <c r="B237" s="6" t="s">
        <v>488</v>
      </c>
      <c r="C237" s="65" t="s">
        <v>487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8</v>
      </c>
      <c r="F238" s="97">
        <v>8</v>
      </c>
      <c r="G238" s="97"/>
      <c r="H238" s="95"/>
      <c r="I238" s="95"/>
      <c r="J238" s="97"/>
      <c r="K238" s="97"/>
      <c r="L238" s="97">
        <v>6</v>
      </c>
      <c r="M238" s="97"/>
      <c r="N238" s="95"/>
      <c r="O238" s="97"/>
      <c r="P238" s="97"/>
      <c r="Q238" s="95"/>
      <c r="R238" s="97">
        <v>6</v>
      </c>
      <c r="S238" s="97">
        <v>2</v>
      </c>
      <c r="T238" s="97"/>
      <c r="U238" s="97"/>
      <c r="V238" s="95"/>
      <c r="W238" s="95"/>
      <c r="X238" s="95"/>
      <c r="Y238" s="97"/>
      <c r="Z238" s="97"/>
      <c r="AA238" s="97">
        <v>1</v>
      </c>
      <c r="AB238" s="97"/>
      <c r="AC238" s="97"/>
      <c r="AD238" s="97"/>
      <c r="AE238" s="97"/>
      <c r="AF238" s="97"/>
      <c r="AG238" s="97"/>
      <c r="AH238" s="97"/>
      <c r="AI238" s="97">
        <v>1</v>
      </c>
      <c r="AJ238" s="97"/>
      <c r="AK238" s="97">
        <v>6</v>
      </c>
      <c r="AL238" s="95"/>
      <c r="AM238" s="95"/>
      <c r="AN238" s="95"/>
      <c r="AO238" s="97"/>
      <c r="AP238" s="97"/>
      <c r="AQ238" s="97">
        <v>1</v>
      </c>
      <c r="AR238" s="97"/>
      <c r="AS238" s="97">
        <v>7</v>
      </c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1</v>
      </c>
      <c r="F239" s="97">
        <v>1</v>
      </c>
      <c r="G239" s="97"/>
      <c r="H239" s="95">
        <v>1</v>
      </c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>
        <v>1</v>
      </c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1</v>
      </c>
      <c r="AL239" s="95"/>
      <c r="AM239" s="95"/>
      <c r="AN239" s="95"/>
      <c r="AO239" s="97"/>
      <c r="AP239" s="97"/>
      <c r="AQ239" s="97">
        <v>1</v>
      </c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>
      <c r="A260" s="64">
        <v>248</v>
      </c>
      <c r="B260" s="6" t="s">
        <v>516</v>
      </c>
      <c r="C260" s="65" t="s">
        <v>517</v>
      </c>
      <c r="D260" s="65"/>
      <c r="E260" s="95">
        <v>1</v>
      </c>
      <c r="F260" s="97">
        <v>1</v>
      </c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>
        <v>1</v>
      </c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>
        <v>1</v>
      </c>
      <c r="AJ260" s="97"/>
      <c r="AK260" s="97"/>
      <c r="AL260" s="95"/>
      <c r="AM260" s="95"/>
      <c r="AN260" s="95"/>
      <c r="AO260" s="97"/>
      <c r="AP260" s="97"/>
      <c r="AQ260" s="97">
        <v>1</v>
      </c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>
      <c r="A277" s="64">
        <v>265</v>
      </c>
      <c r="B277" s="6" t="s">
        <v>2289</v>
      </c>
      <c r="C277" s="65" t="s">
        <v>537</v>
      </c>
      <c r="D277" s="65"/>
      <c r="E277" s="95">
        <v>1</v>
      </c>
      <c r="F277" s="97">
        <v>1</v>
      </c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>
        <v>1</v>
      </c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>
        <v>1</v>
      </c>
      <c r="AI277" s="97"/>
      <c r="AJ277" s="97"/>
      <c r="AK277" s="97"/>
      <c r="AL277" s="95"/>
      <c r="AM277" s="95"/>
      <c r="AN277" s="95"/>
      <c r="AO277" s="97"/>
      <c r="AP277" s="97"/>
      <c r="AQ277" s="97">
        <v>1</v>
      </c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2</v>
      </c>
      <c r="F411" s="95">
        <f>SUM(F412:F461)</f>
        <v>2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2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2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1</v>
      </c>
      <c r="AR411" s="95">
        <f>SUM(AR412:AR461)</f>
        <v>0</v>
      </c>
      <c r="AS411" s="95">
        <f>SUM(AS412:AS461)</f>
        <v>1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>
      <c r="A442" s="64">
        <v>430</v>
      </c>
      <c r="B442" s="6" t="s">
        <v>743</v>
      </c>
      <c r="C442" s="65" t="s">
        <v>744</v>
      </c>
      <c r="D442" s="65"/>
      <c r="E442" s="95">
        <v>1</v>
      </c>
      <c r="F442" s="97">
        <v>1</v>
      </c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>
        <v>1</v>
      </c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>
        <v>1</v>
      </c>
      <c r="AL442" s="95"/>
      <c r="AM442" s="95"/>
      <c r="AN442" s="95"/>
      <c r="AO442" s="97"/>
      <c r="AP442" s="97"/>
      <c r="AQ442" s="97">
        <v>1</v>
      </c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>
      <c r="A444" s="64">
        <v>432</v>
      </c>
      <c r="B444" s="6" t="s">
        <v>2340</v>
      </c>
      <c r="C444" s="65" t="s">
        <v>744</v>
      </c>
      <c r="D444" s="65"/>
      <c r="E444" s="95">
        <v>1</v>
      </c>
      <c r="F444" s="97">
        <v>1</v>
      </c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>
        <v>1</v>
      </c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>
        <v>1</v>
      </c>
      <c r="AL444" s="95"/>
      <c r="AM444" s="95"/>
      <c r="AN444" s="95"/>
      <c r="AO444" s="97"/>
      <c r="AP444" s="97"/>
      <c r="AQ444" s="97"/>
      <c r="AR444" s="97"/>
      <c r="AS444" s="97">
        <v>1</v>
      </c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0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803</v>
      </c>
      <c r="C500" s="65" t="s">
        <v>804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</v>
      </c>
      <c r="F540" s="95">
        <f>SUM(F541:F583)</f>
        <v>1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1</v>
      </c>
      <c r="S540" s="95">
        <f>SUM(S541:S583)</f>
        <v>0</v>
      </c>
      <c r="T540" s="95">
        <f>SUM(T541:T583)</f>
        <v>0</v>
      </c>
      <c r="U540" s="95">
        <f>SUM(U541:U583)</f>
        <v>1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0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1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1</v>
      </c>
      <c r="F568" s="97">
        <v>1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>
        <v>1</v>
      </c>
      <c r="S568" s="97"/>
      <c r="T568" s="97"/>
      <c r="U568" s="97">
        <v>1</v>
      </c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>
        <v>1</v>
      </c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2</v>
      </c>
      <c r="F637" s="95">
        <f>SUM(F639:F701)</f>
        <v>2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1</v>
      </c>
      <c r="S637" s="95">
        <f>SUM(S639:S701)</f>
        <v>0</v>
      </c>
      <c r="T637" s="95">
        <f>SUM(T639:T701)</f>
        <v>1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1</v>
      </c>
      <c r="AJ637" s="95">
        <f>SUM(AJ639:AJ701)</f>
        <v>0</v>
      </c>
      <c r="AK637" s="95">
        <f>SUM(AK639:AK701)</f>
        <v>1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1</v>
      </c>
      <c r="AS637" s="95">
        <f>SUM(AS639:AS701)</f>
        <v>1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0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2</v>
      </c>
      <c r="F638" s="95">
        <f>SUM(F639:F678)</f>
        <v>2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1</v>
      </c>
      <c r="S638" s="95">
        <f>SUM(S639:S678)</f>
        <v>0</v>
      </c>
      <c r="T638" s="95">
        <f>SUM(T639:T678)</f>
        <v>1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1</v>
      </c>
      <c r="AJ638" s="95">
        <f>SUM(AJ639:AJ678)</f>
        <v>0</v>
      </c>
      <c r="AK638" s="95">
        <f>SUM(AK639:AK678)</f>
        <v>1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1</v>
      </c>
      <c r="AS638" s="95">
        <f>SUM(AS639:AS678)</f>
        <v>1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0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1</v>
      </c>
      <c r="F650" s="97">
        <v>1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>
        <v>1</v>
      </c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>
        <v>1</v>
      </c>
      <c r="AJ650" s="97"/>
      <c r="AK650" s="97"/>
      <c r="AL650" s="95"/>
      <c r="AM650" s="95"/>
      <c r="AN650" s="95"/>
      <c r="AO650" s="97"/>
      <c r="AP650" s="97"/>
      <c r="AQ650" s="97"/>
      <c r="AR650" s="97">
        <v>1</v>
      </c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>
        <v>1</v>
      </c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5"/>
      <c r="AM651" s="95"/>
      <c r="AN651" s="95"/>
      <c r="AO651" s="97"/>
      <c r="AP651" s="97"/>
      <c r="AQ651" s="97"/>
      <c r="AR651" s="97"/>
      <c r="AS651" s="97">
        <v>1</v>
      </c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2</v>
      </c>
      <c r="F728" s="95">
        <f>SUM(F729:F793)</f>
        <v>2</v>
      </c>
      <c r="G728" s="95">
        <f>SUM(G729:G793)</f>
        <v>0</v>
      </c>
      <c r="H728" s="95">
        <f>SUM(H729:H793)</f>
        <v>1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2</v>
      </c>
      <c r="T728" s="95">
        <f>SUM(T729:T793)</f>
        <v>0</v>
      </c>
      <c r="U728" s="95">
        <f>SUM(U729:U793)</f>
        <v>1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1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1</v>
      </c>
      <c r="AQ728" s="95">
        <f>SUM(AQ729:AQ793)</f>
        <v>0</v>
      </c>
      <c r="AR728" s="95">
        <f>SUM(AR729:AR793)</f>
        <v>1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>
      <c r="A783" s="64">
        <v>771</v>
      </c>
      <c r="B783" s="6" t="s">
        <v>1161</v>
      </c>
      <c r="C783" s="65" t="s">
        <v>1162</v>
      </c>
      <c r="D783" s="65"/>
      <c r="E783" s="95">
        <v>1</v>
      </c>
      <c r="F783" s="97">
        <v>1</v>
      </c>
      <c r="G783" s="97"/>
      <c r="H783" s="95">
        <v>1</v>
      </c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>
        <v>1</v>
      </c>
      <c r="T783" s="97"/>
      <c r="U783" s="97"/>
      <c r="V783" s="95"/>
      <c r="W783" s="95"/>
      <c r="X783" s="95"/>
      <c r="Y783" s="97">
        <v>1</v>
      </c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>
        <v>1</v>
      </c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1</v>
      </c>
      <c r="F786" s="97">
        <v>1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>
        <v>1</v>
      </c>
      <c r="T786" s="97"/>
      <c r="U786" s="97">
        <v>1</v>
      </c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>
        <v>1</v>
      </c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9</v>
      </c>
      <c r="F810" s="95">
        <f>SUM(F811:F870)</f>
        <v>9</v>
      </c>
      <c r="G810" s="95">
        <f>SUM(G811:G870)</f>
        <v>0</v>
      </c>
      <c r="H810" s="95">
        <f>SUM(H811:H870)</f>
        <v>2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2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5</v>
      </c>
      <c r="S810" s="95">
        <f>SUM(S811:S870)</f>
        <v>4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1</v>
      </c>
      <c r="AJ810" s="95">
        <f>SUM(AJ811:AJ870)</f>
        <v>0</v>
      </c>
      <c r="AK810" s="95">
        <f>SUM(AK811:AK870)</f>
        <v>8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3</v>
      </c>
      <c r="AP810" s="95">
        <f>SUM(AP811:AP870)</f>
        <v>0</v>
      </c>
      <c r="AQ810" s="95">
        <f>SUM(AQ811:AQ870)</f>
        <v>3</v>
      </c>
      <c r="AR810" s="95">
        <f>SUM(AR811:AR870)</f>
        <v>0</v>
      </c>
      <c r="AS810" s="95">
        <f>SUM(AS811:AS870)</f>
        <v>3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1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>
      <c r="A831" s="64">
        <v>819</v>
      </c>
      <c r="B831" s="6" t="s">
        <v>2485</v>
      </c>
      <c r="C831" s="65" t="s">
        <v>2486</v>
      </c>
      <c r="D831" s="65"/>
      <c r="E831" s="97">
        <v>5</v>
      </c>
      <c r="F831" s="97">
        <v>5</v>
      </c>
      <c r="G831" s="97"/>
      <c r="H831" s="97">
        <v>2</v>
      </c>
      <c r="I831" s="95"/>
      <c r="J831" s="97"/>
      <c r="K831" s="97"/>
      <c r="L831" s="97"/>
      <c r="M831" s="97"/>
      <c r="N831" s="95"/>
      <c r="O831" s="97"/>
      <c r="P831" s="97"/>
      <c r="Q831" s="95"/>
      <c r="R831" s="97">
        <v>2</v>
      </c>
      <c r="S831" s="97">
        <v>3</v>
      </c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>
        <v>5</v>
      </c>
      <c r="AL831" s="95"/>
      <c r="AM831" s="95"/>
      <c r="AN831" s="95"/>
      <c r="AO831" s="97">
        <v>1</v>
      </c>
      <c r="AP831" s="97"/>
      <c r="AQ831" s="97">
        <v>3</v>
      </c>
      <c r="AR831" s="97"/>
      <c r="AS831" s="97">
        <v>1</v>
      </c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4</v>
      </c>
      <c r="F855" s="97">
        <v>4</v>
      </c>
      <c r="G855" s="97"/>
      <c r="H855" s="95"/>
      <c r="I855" s="95"/>
      <c r="J855" s="97"/>
      <c r="K855" s="97"/>
      <c r="L855" s="97">
        <v>2</v>
      </c>
      <c r="M855" s="97"/>
      <c r="N855" s="95"/>
      <c r="O855" s="97"/>
      <c r="P855" s="97"/>
      <c r="Q855" s="95"/>
      <c r="R855" s="97">
        <v>3</v>
      </c>
      <c r="S855" s="97">
        <v>1</v>
      </c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>
        <v>1</v>
      </c>
      <c r="AJ855" s="97"/>
      <c r="AK855" s="97">
        <v>3</v>
      </c>
      <c r="AL855" s="95"/>
      <c r="AM855" s="95"/>
      <c r="AN855" s="95"/>
      <c r="AO855" s="97">
        <v>2</v>
      </c>
      <c r="AP855" s="97"/>
      <c r="AQ855" s="97"/>
      <c r="AR855" s="97"/>
      <c r="AS855" s="97">
        <v>2</v>
      </c>
      <c r="AT855" s="95"/>
      <c r="AU855" s="95"/>
      <c r="AV855" s="97"/>
      <c r="AW855" s="95"/>
      <c r="AX855" s="97">
        <v>1</v>
      </c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1</v>
      </c>
      <c r="F871" s="95">
        <f>SUM(F872:F936)</f>
        <v>1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1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1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1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1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0</v>
      </c>
      <c r="AZ871" s="95">
        <f>SUM(AZ872:AZ936)</f>
        <v>0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>
      <c r="A924" s="64">
        <v>912</v>
      </c>
      <c r="B924" s="6">
        <v>395</v>
      </c>
      <c r="C924" s="65" t="s">
        <v>1334</v>
      </c>
      <c r="D924" s="65"/>
      <c r="E924" s="95">
        <v>1</v>
      </c>
      <c r="F924" s="97">
        <v>1</v>
      </c>
      <c r="G924" s="97"/>
      <c r="H924" s="95"/>
      <c r="I924" s="95"/>
      <c r="J924" s="97"/>
      <c r="K924" s="97"/>
      <c r="L924" s="97">
        <v>1</v>
      </c>
      <c r="M924" s="97"/>
      <c r="N924" s="95"/>
      <c r="O924" s="97"/>
      <c r="P924" s="97"/>
      <c r="Q924" s="95"/>
      <c r="R924" s="97">
        <v>1</v>
      </c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>
        <v>1</v>
      </c>
      <c r="AL924" s="95"/>
      <c r="AM924" s="95"/>
      <c r="AN924" s="95"/>
      <c r="AO924" s="97"/>
      <c r="AP924" s="97"/>
      <c r="AQ924" s="97"/>
      <c r="AR924" s="97"/>
      <c r="AS924" s="97">
        <v>1</v>
      </c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38</v>
      </c>
      <c r="F1686" s="95">
        <f>SUM(F13,F43,F109,F131,F153,F235,F281,F411,F462,F529,F540,F584,F637,F702,F728,F794,F810,F871,F937,F1044,F1073:F1685)</f>
        <v>38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7</v>
      </c>
      <c r="I1686" s="95">
        <f>SUM(I13,I43,I109,I131,I153,I235,I281,I411,I462,I529,I540,I584,I637,I702,I728,I794,I810,I871,I937,I1044,I1073:I1685)</f>
        <v>0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16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0</v>
      </c>
      <c r="P1686" s="95">
        <f>SUM(P13,P43,P109,P131,P153,P235,P281,P411,P462,P529,P540,P584,P637,P702,P728,P794,P810,P871,P937,P1044,P1073:P1685)</f>
        <v>2</v>
      </c>
      <c r="Q1686" s="95">
        <f>SUM(Q13,Q43,Q109,Q131,Q153,Q235,Q281,Q411,Q462,Q529,Q540,Q584,Q637,Q702,Q728,Q794,Q810,Q871,Q937,Q1044,Q1073:Q1685)</f>
        <v>3</v>
      </c>
      <c r="R1686" s="95">
        <f>SUM(R13,R43,R109,R131,R153,R235,R281,R411,R462,R529,R540,R584,R637,R702,R728,R794,R810,R871,R937,R1044,R1073:R1685)</f>
        <v>20</v>
      </c>
      <c r="S1686" s="95">
        <f>SUM(S13,S43,S109,S131,S153,S235,S281,S411,S462,S529,S540,S584,S637,S702,S728,S794,S810,S871,S937,S1044,S1073:S1685)</f>
        <v>11</v>
      </c>
      <c r="T1686" s="95">
        <f>SUM(T13,T43,T109,T131,T153,T235,T281,T411,T462,T529,T540,T584,T637,T702,T728,T794,T810,T871,T937,T1044,T1073:T1685)</f>
        <v>2</v>
      </c>
      <c r="U1686" s="95">
        <f>SUM(U13,U43,U109,U131,U153,U235,U281,U411,U462,U529,U540,U584,U637,U702,U728,U794,U810,U871,U937,U1044,U1073:U1685)</f>
        <v>2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1</v>
      </c>
      <c r="Z1686" s="95">
        <f>SUM(Z13,Z43,Z109,Z131,Z153,Z235,Z281,Z411,Z462,Z529,Z540,Z584,Z637,Z702,Z728,Z794,Z810,Z871,Z937,Z1044,Z1073:Z1685)</f>
        <v>0</v>
      </c>
      <c r="AA1686" s="95">
        <f>SUM(AA13,AA43,AA109,AA131,AA153,AA235,AA281,AA411,AA462,AA529,AA540,AA584,AA637,AA702,AA728,AA794,AA810,AA871,AA937,AA1044,AA1073:AA1685)</f>
        <v>1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0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0</v>
      </c>
      <c r="AH1686" s="95">
        <f>SUM(AH13,AH43,AH109,AH131,AH153,AH235,AH281,AH411,AH462,AH529,AH540,AH584,AH637,AH702,AH728,AH794,AH810,AH871,AH937,AH1044,AH1073:AH1685)</f>
        <v>1</v>
      </c>
      <c r="AI1686" s="95">
        <f>SUM(AI13,AI43,AI109,AI131,AI153,AI235,AI281,AI411,AI462,AI529,AI540,AI584,AI637,AI702,AI728,AI794,AI810,AI871,AI937,AI1044,AI1073:AI1685)</f>
        <v>4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29</v>
      </c>
      <c r="AL1686" s="95">
        <f>SUM(AL13,AL43,AL109,AL131,AL153,AL235,AL281,AL411,AL462,AL529,AL540,AL584,AL637,AL702,AL728,AL794,AL810,AL871,AL937,AL1044,AL1073:AL1685)</f>
        <v>0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3</v>
      </c>
      <c r="AP1686" s="95">
        <f>SUM(AP13,AP43,AP109,AP131,AP153,AP235,AP281,AP411,AP462,AP529,AP540,AP584,AP637,AP702,AP728,AP794,AP810,AP871,AP937,AP1044,AP1073:AP1685)</f>
        <v>1</v>
      </c>
      <c r="AQ1686" s="95">
        <f>SUM(AQ13,AQ43,AQ109,AQ131,AQ153,AQ235,AQ281,AQ411,AQ462,AQ529,AQ540,AQ584,AQ637,AQ702,AQ728,AQ794,AQ810,AQ871,AQ937,AQ1044,AQ1073:AQ1685)</f>
        <v>10</v>
      </c>
      <c r="AR1686" s="95">
        <f>SUM(AR13,AR43,AR109,AR131,AR153,AR235,AR281,AR411,AR462,AR529,AR540,AR584,AR637,AR702,AR728,AR794,AR810,AR871,AR937,AR1044,AR1073:AR1685)</f>
        <v>4</v>
      </c>
      <c r="AS1686" s="95">
        <f>SUM(AS13,AS43,AS109,AS131,AS153,AS235,AS281,AS411,AS462,AS529,AS540,AS584,AS637,AS702,AS728,AS794,AS810,AS871,AS937,AS1044,AS1073:AS1685)</f>
        <v>20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0</v>
      </c>
      <c r="AX1686" s="95">
        <f>SUM(AX13,AX43,AX109,AX131,AX153,AX235,AX281,AX411,AX462,AX529,AX540,AX584,AX637,AX702,AX728,AX794,AX810,AX871,AX937,AX1044,AX1073:AX1685)</f>
        <v>1</v>
      </c>
      <c r="AY1686" s="95">
        <f>SUM(AY13,AY43,AY109,AY131,AY153,AY235,AY281,AY411,AY462,AY529,AY540,AY584,AY637,AY702,AY728,AY794,AY810,AY871,AY937,AY1044,AY1073:AY1685)</f>
        <v>0</v>
      </c>
      <c r="AZ1686" s="95">
        <f>SUM(AZ13,AZ43,AZ109,AZ131,AZ153,AZ235,AZ281,AZ411,AZ462,AZ529,AZ540,AZ584,AZ637,AZ702,AZ728,AZ794,AZ810,AZ871,AZ937,AZ1044,AZ1073:AZ1685)</f>
        <v>0</v>
      </c>
      <c r="BA1686" s="95">
        <f>SUM(BA13,BA43,BA109,BA131,BA153,BA235,BA281,BA411,BA462,BA529,BA540,BA584,BA637,BA702,BA728,BA794,BA810,BA871,BA937,BA1044,BA1073:BA1685)</f>
        <v>0</v>
      </c>
      <c r="BB1686" s="95">
        <f>SUM(BB13,BB43,BB109,BB131,BB153,BB235,BB281,BB411,BB462,BB529,BB540,BB584,BB637,BB702,BB728,BB794,BB810,BB871,BB937,BB1044,BB1073:BB1685)</f>
        <v>0</v>
      </c>
      <c r="BC1686" s="95">
        <f>SUM(BC13,BC43,BC109,BC131,BC153,BC235,BC281,BC411,BC462,BC529,BC540,BC584,BC637,BC702,BC728,BC794,BC810,BC871,BC937,BC1044,BC1073:BC1685)</f>
        <v>0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0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0</v>
      </c>
      <c r="BJ1686" s="95">
        <f>SUM(BJ13,BJ43,BJ109,BJ131,BJ153,BJ235,BJ281,BJ411,BJ462,BJ529,BJ540,BJ584,BJ637,BJ702,BJ728,BJ794,BJ810,BJ871,BJ937,BJ1044,BJ1073:BJ1685)</f>
        <v>0</v>
      </c>
      <c r="BK1686" s="95">
        <f>SUM(BK13,BK43,BK109,BK131,BK153,BK235,BK281,BK411,BK462,BK529,BK540,BK584,BK637,BK702,BK728,BK794,BK810,BK871,BK937,BK1044,BK1073:BK1685)</f>
        <v>0</v>
      </c>
      <c r="BL1686" s="95">
        <f>SUM(BL13,BL43,BL109,BL131,BL153,BL235,BL281,BL411,BL462,BL529,BL540,BL584,BL637,BL702,BL728,BL794,BL810,BL871,BL937,BL1044,BL1073:BL1685)</f>
        <v>0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0</v>
      </c>
      <c r="BP1686" s="95">
        <f>SUM(BP13,BP43,BP109,BP131,BP153,BP235,BP281,BP411,BP462,BP529,BP540,BP584,BP637,BP702,BP728,BP794,BP810,BP871,BP937,BP1044,BP1073:BP1685)</f>
        <v>0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0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10</v>
      </c>
      <c r="F1687" s="97">
        <v>10</v>
      </c>
      <c r="G1687" s="97"/>
      <c r="H1687" s="95">
        <v>2</v>
      </c>
      <c r="I1687" s="95"/>
      <c r="J1687" s="97"/>
      <c r="K1687" s="97"/>
      <c r="L1687" s="97">
        <v>6</v>
      </c>
      <c r="M1687" s="97"/>
      <c r="N1687" s="95"/>
      <c r="O1687" s="97"/>
      <c r="P1687" s="97"/>
      <c r="Q1687" s="95">
        <v>2</v>
      </c>
      <c r="R1687" s="97">
        <v>4</v>
      </c>
      <c r="S1687" s="97">
        <v>3</v>
      </c>
      <c r="T1687" s="97">
        <v>1</v>
      </c>
      <c r="U1687" s="97">
        <v>1</v>
      </c>
      <c r="V1687" s="95"/>
      <c r="W1687" s="95"/>
      <c r="X1687" s="95"/>
      <c r="Y1687" s="97">
        <v>1</v>
      </c>
      <c r="Z1687" s="97"/>
      <c r="AA1687" s="97"/>
      <c r="AB1687" s="97"/>
      <c r="AC1687" s="97"/>
      <c r="AD1687" s="97"/>
      <c r="AE1687" s="97"/>
      <c r="AF1687" s="97"/>
      <c r="AG1687" s="97"/>
      <c r="AH1687" s="97"/>
      <c r="AI1687" s="97">
        <v>1</v>
      </c>
      <c r="AJ1687" s="97"/>
      <c r="AK1687" s="97">
        <v>7</v>
      </c>
      <c r="AL1687" s="95"/>
      <c r="AM1687" s="95"/>
      <c r="AN1687" s="95"/>
      <c r="AO1687" s="97"/>
      <c r="AP1687" s="97">
        <v>1</v>
      </c>
      <c r="AQ1687" s="97"/>
      <c r="AR1687" s="97">
        <v>3</v>
      </c>
      <c r="AS1687" s="97">
        <v>6</v>
      </c>
      <c r="AT1687" s="95"/>
      <c r="AU1687" s="95"/>
      <c r="AV1687" s="97"/>
      <c r="AW1687" s="95"/>
      <c r="AX1687" s="97"/>
      <c r="AY1687" s="97"/>
      <c r="AZ1687" s="97"/>
      <c r="BA1687" s="97"/>
      <c r="BB1687" s="97"/>
      <c r="BC1687" s="95"/>
      <c r="BD1687" s="95"/>
      <c r="BE1687" s="95"/>
      <c r="BF1687" s="95"/>
      <c r="BG1687" s="97"/>
      <c r="BH1687" s="97"/>
      <c r="BI1687" s="97"/>
      <c r="BJ1687" s="97"/>
      <c r="BK1687" s="97"/>
      <c r="BL1687" s="97"/>
      <c r="BM1687" s="97"/>
      <c r="BN1687" s="97"/>
      <c r="BO1687" s="97"/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16</v>
      </c>
      <c r="F1688" s="97">
        <v>16</v>
      </c>
      <c r="G1688" s="97"/>
      <c r="H1688" s="95">
        <v>2</v>
      </c>
      <c r="I1688" s="95"/>
      <c r="J1688" s="97"/>
      <c r="K1688" s="97"/>
      <c r="L1688" s="97">
        <v>3</v>
      </c>
      <c r="M1688" s="97"/>
      <c r="N1688" s="95"/>
      <c r="O1688" s="97"/>
      <c r="P1688" s="97">
        <v>1</v>
      </c>
      <c r="Q1688" s="95">
        <v>1</v>
      </c>
      <c r="R1688" s="97">
        <v>8</v>
      </c>
      <c r="S1688" s="97">
        <v>6</v>
      </c>
      <c r="T1688" s="97"/>
      <c r="U1688" s="97"/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>
        <v>1</v>
      </c>
      <c r="AI1688" s="97">
        <v>2</v>
      </c>
      <c r="AJ1688" s="97"/>
      <c r="AK1688" s="97">
        <v>13</v>
      </c>
      <c r="AL1688" s="95"/>
      <c r="AM1688" s="95"/>
      <c r="AN1688" s="95"/>
      <c r="AO1688" s="97">
        <v>3</v>
      </c>
      <c r="AP1688" s="97"/>
      <c r="AQ1688" s="97">
        <v>7</v>
      </c>
      <c r="AR1688" s="97">
        <v>1</v>
      </c>
      <c r="AS1688" s="97">
        <v>5</v>
      </c>
      <c r="AT1688" s="95"/>
      <c r="AU1688" s="95"/>
      <c r="AV1688" s="97"/>
      <c r="AW1688" s="95"/>
      <c r="AX1688" s="97">
        <v>1</v>
      </c>
      <c r="AY1688" s="97"/>
      <c r="AZ1688" s="97"/>
      <c r="BA1688" s="97"/>
      <c r="BB1688" s="97"/>
      <c r="BC1688" s="95"/>
      <c r="BD1688" s="95"/>
      <c r="BE1688" s="95"/>
      <c r="BF1688" s="95"/>
      <c r="BG1688" s="97"/>
      <c r="BH1688" s="97"/>
      <c r="BI1688" s="97"/>
      <c r="BJ1688" s="97"/>
      <c r="BK1688" s="97"/>
      <c r="BL1688" s="97"/>
      <c r="BM1688" s="97"/>
      <c r="BN1688" s="97"/>
      <c r="BO1688" s="97"/>
      <c r="BP1688" s="97"/>
      <c r="BQ1688" s="97"/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12</v>
      </c>
      <c r="F1689" s="97">
        <v>12</v>
      </c>
      <c r="G1689" s="97"/>
      <c r="H1689" s="95">
        <v>3</v>
      </c>
      <c r="I1689" s="95"/>
      <c r="J1689" s="97"/>
      <c r="K1689" s="97"/>
      <c r="L1689" s="97">
        <v>7</v>
      </c>
      <c r="M1689" s="97"/>
      <c r="N1689" s="95"/>
      <c r="O1689" s="97"/>
      <c r="P1689" s="97">
        <v>1</v>
      </c>
      <c r="Q1689" s="95"/>
      <c r="R1689" s="97">
        <v>8</v>
      </c>
      <c r="S1689" s="97">
        <v>2</v>
      </c>
      <c r="T1689" s="97">
        <v>1</v>
      </c>
      <c r="U1689" s="97">
        <v>1</v>
      </c>
      <c r="V1689" s="95"/>
      <c r="W1689" s="95"/>
      <c r="X1689" s="95"/>
      <c r="Y1689" s="97"/>
      <c r="Z1689" s="97"/>
      <c r="AA1689" s="97">
        <v>1</v>
      </c>
      <c r="AB1689" s="97"/>
      <c r="AC1689" s="97"/>
      <c r="AD1689" s="97"/>
      <c r="AE1689" s="97"/>
      <c r="AF1689" s="97"/>
      <c r="AG1689" s="97"/>
      <c r="AH1689" s="97"/>
      <c r="AI1689" s="97">
        <v>1</v>
      </c>
      <c r="AJ1689" s="97"/>
      <c r="AK1689" s="97">
        <v>9</v>
      </c>
      <c r="AL1689" s="95"/>
      <c r="AM1689" s="95"/>
      <c r="AN1689" s="95"/>
      <c r="AO1689" s="97"/>
      <c r="AP1689" s="97"/>
      <c r="AQ1689" s="97">
        <v>3</v>
      </c>
      <c r="AR1689" s="97"/>
      <c r="AS1689" s="97">
        <v>9</v>
      </c>
      <c r="AT1689" s="95"/>
      <c r="AU1689" s="95"/>
      <c r="AV1689" s="97"/>
      <c r="AW1689" s="95"/>
      <c r="AX1689" s="97"/>
      <c r="AY1689" s="97"/>
      <c r="AZ1689" s="97"/>
      <c r="BA1689" s="97"/>
      <c r="BB1689" s="97"/>
      <c r="BC1689" s="95"/>
      <c r="BD1689" s="95"/>
      <c r="BE1689" s="95"/>
      <c r="BF1689" s="95"/>
      <c r="BG1689" s="97"/>
      <c r="BH1689" s="97"/>
      <c r="BI1689" s="97"/>
      <c r="BJ1689" s="97"/>
      <c r="BK1689" s="97"/>
      <c r="BL1689" s="97"/>
      <c r="BM1689" s="97"/>
      <c r="BN1689" s="97"/>
      <c r="BO1689" s="97"/>
      <c r="BP1689" s="97"/>
      <c r="BQ1689" s="97"/>
      <c r="BR1689" s="95"/>
      <c r="BS1689" s="95"/>
    </row>
    <row r="1690" spans="1:71" ht="16.5" customHeight="1" hidden="1">
      <c r="A1690" s="64">
        <v>1678</v>
      </c>
      <c r="B1690" s="256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7</v>
      </c>
      <c r="F1692" s="97">
        <v>7</v>
      </c>
      <c r="G1692" s="97"/>
      <c r="H1692" s="95">
        <v>7</v>
      </c>
      <c r="I1692" s="95"/>
      <c r="J1692" s="97"/>
      <c r="K1692" s="97"/>
      <c r="L1692" s="97">
        <v>2</v>
      </c>
      <c r="M1692" s="97"/>
      <c r="N1692" s="95"/>
      <c r="O1692" s="97"/>
      <c r="P1692" s="97">
        <v>1</v>
      </c>
      <c r="Q1692" s="95"/>
      <c r="R1692" s="97">
        <v>2</v>
      </c>
      <c r="S1692" s="97">
        <v>3</v>
      </c>
      <c r="T1692" s="97">
        <v>1</v>
      </c>
      <c r="U1692" s="97"/>
      <c r="V1692" s="95"/>
      <c r="W1692" s="95"/>
      <c r="X1692" s="95"/>
      <c r="Y1692" s="97">
        <v>1</v>
      </c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6</v>
      </c>
      <c r="AL1692" s="95"/>
      <c r="AM1692" s="95"/>
      <c r="AN1692" s="95"/>
      <c r="AO1692" s="97">
        <v>1</v>
      </c>
      <c r="AP1692" s="97"/>
      <c r="AQ1692" s="97">
        <v>2</v>
      </c>
      <c r="AR1692" s="97">
        <v>1</v>
      </c>
      <c r="AS1692" s="97">
        <v>3</v>
      </c>
      <c r="AT1692" s="95"/>
      <c r="AU1692" s="95"/>
      <c r="AV1692" s="97"/>
      <c r="AW1692" s="95"/>
      <c r="AX1692" s="97"/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 hidden="1">
      <c r="A1693" s="64">
        <v>1681</v>
      </c>
      <c r="B1693" s="256"/>
      <c r="C1693" s="79" t="s">
        <v>179</v>
      </c>
      <c r="D1693" s="129"/>
      <c r="E1693" s="95"/>
      <c r="F1693" s="97"/>
      <c r="G1693" s="97"/>
      <c r="H1693" s="95"/>
      <c r="I1693" s="95"/>
      <c r="J1693" s="97"/>
      <c r="K1693" s="97"/>
      <c r="L1693" s="97"/>
      <c r="M1693" s="97"/>
      <c r="N1693" s="95"/>
      <c r="O1693" s="97"/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/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2563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/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2568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2567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&amp;L0C216802&amp;C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16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&amp;L0C216802&amp;C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0</v>
      </c>
      <c r="G44" s="124">
        <f>SUM(G10,G12,G13,G14,G15,G16,G18,G22,G23,G24,G25,G27,G28,G29,G30,G31,G32,G33,G34,G35,G37,G41,G42,G43)</f>
        <v>0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0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0</v>
      </c>
      <c r="AP44" s="124">
        <f>SUM(AP10,AP12,AP13,AP14,AP15,AP16,AP18,AP22,AP23,AP24,AP25,AP27,AP28,AP29,AP30,AP31,AP32,AP33,AP34,AP35,AP37,AP41,AP42,AP43)</f>
        <v>0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2563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/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2566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2567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&amp;L0C216802&amp;C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CHUDOPALOVA</cp:lastModifiedBy>
  <cp:lastPrinted>2018-06-25T12:38:46Z</cp:lastPrinted>
  <dcterms:created xsi:type="dcterms:W3CDTF">2012-07-26T14:50:59Z</dcterms:created>
  <dcterms:modified xsi:type="dcterms:W3CDTF">2023-02-13T11:39:11Z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6-7-8_00574_4.2022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0C216802</vt:lpwstr>
  </property>
  <property fmtid="{D5CDD505-2E9C-101B-9397-08002B2CF9AE}" pid="9" name="Підрозділ">
    <vt:lpwstr>Буринський районний суд Сумської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